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7.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<sst xmlns="http://schemas.openxmlformats.org/spreadsheetml/2006/main" count="38" uniqueCount="35">
  <si>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</si>
  <si>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</si>
  <si>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</si>
  <si>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</si>
  <si>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</si>
  <si>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</si>
  <si>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</si>
  <si>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</si>
  <si>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</si>
  <si>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</si>
  <si>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</si>
  <si>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</si>
  <si>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</si>
  <si>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</si>
  <si>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</si>
  <si>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Отдела  опеки и попечительства администрации Октябрьского района</t>
  </si>
  <si>
    <t>Отдел здравоохранения администрации Октябрьского района</t>
  </si>
  <si>
    <t>Другие вопросы в области национальной экономики</t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</si>
  <si>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</si>
  <si>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</si>
  <si>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</si>
  <si>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</si>
  <si>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</si>
  <si>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</si>
  <si>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</si>
  <si>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Отдел по обеспечению деятельности территориальной комиссии по делам несовершенолетних и защите их прав административная комиссия</t>
  </si>
  <si>
    <t>0909</t>
  </si>
  <si>
    <t>План на год</t>
  </si>
  <si>
    <t>код клас- сификации</t>
  </si>
  <si>
    <t>Исполнено на 01.04.2013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</si>
  <si>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                                                                                на 01 июля 2013 года</t>
  </si>
  <si>
    <t>Функционирование высшего должностного лица и заместителей субъекта Российской Федерации и муниципального образования</t>
  </si>
  <si>
    <t>Функционирование законодательных (представительных) органов власти и представительных органов муниципальных образований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</si>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</sst>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8" xfId="52" applyNumberFormat="1" applyFont="1" applyBorder="1" applyAlignment="1">
      <alignment vertical="top" wrapText="1"/>
      <protection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2" max="2" width="44.25390625" style="0" customWidth="1"/>
    <col min="3" max="3" width="13.00390625" style="0" customWidth="1"/>
    <col min="4" max="4" width="11.25390625" style="0" customWidth="1"/>
  </cols>
  <sheetData>
    <row r="2" spans="1:4" ht="62.25" customHeight="1">
      <c r="A2" s="21" t="s">
        <v>30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28</v>
      </c>
      <c r="B5" s="26" t="s">
        <v>1</v>
      </c>
      <c r="C5" s="28" t="s">
        <v>27</v>
      </c>
      <c r="D5" s="23" t="s">
        <v>29</v>
      </c>
    </row>
    <row r="6" spans="1:4" ht="12.75">
      <c r="A6" s="24"/>
      <c r="B6" s="27"/>
      <c r="C6" s="24"/>
      <c r="D6" s="25"/>
    </row>
    <row r="7" spans="1:4" ht="25.5">
      <c r="A7" s="16"/>
      <c r="B7" s="13" t="s">
        <v>13</v>
      </c>
      <c r="C7" s="12">
        <f>SUM(C8:C9)</f>
        <v>38655</v>
      </c>
      <c r="D7" s="12">
        <f>SUM(D8:D9)</f>
        <v>23501.1</v>
      </c>
    </row>
    <row r="8" spans="1:4" ht="38.25">
      <c r="A8" s="10" t="s">
        <v>2</v>
      </c>
      <c r="B8" s="18" t="s">
        <v>31</v>
      </c>
      <c r="C8" s="11">
        <v>14331</v>
      </c>
      <c r="D8" s="11">
        <v>9848.4</v>
      </c>
    </row>
    <row r="9" spans="1:4" ht="51">
      <c r="A9" s="10" t="s">
        <v>3</v>
      </c>
      <c r="B9" s="19" t="s">
        <v>32</v>
      </c>
      <c r="C9" s="11">
        <v>24324</v>
      </c>
      <c r="D9" s="11">
        <v>13652.7</v>
      </c>
    </row>
    <row r="10" spans="1:4" ht="25.5">
      <c r="A10" s="10"/>
      <c r="B10" s="5" t="s">
        <v>14</v>
      </c>
      <c r="C10" s="12">
        <f>SUM(C11:C13)</f>
        <v>112488.2</v>
      </c>
      <c r="D10" s="12">
        <f>SUM(D11:D13)</f>
        <v>65095.1</v>
      </c>
    </row>
    <row r="11" spans="1:4" ht="51">
      <c r="A11" s="10" t="s">
        <v>4</v>
      </c>
      <c r="B11" s="19" t="s">
        <v>11</v>
      </c>
      <c r="C11" s="11">
        <f>110106.4</f>
        <v>110106.4</v>
      </c>
      <c r="D11" s="11">
        <f>64346.2</f>
        <v>64346.2</v>
      </c>
    </row>
    <row r="12" spans="1:4" ht="12.75">
      <c r="A12" s="10" t="s">
        <v>9</v>
      </c>
      <c r="B12" s="14" t="s">
        <v>12</v>
      </c>
      <c r="C12" s="11">
        <f>12747.8-10292-1611.3</f>
        <v>844.4999999999993</v>
      </c>
      <c r="D12" s="11">
        <f>4110-3069-799.1</f>
        <v>241.89999999999998</v>
      </c>
    </row>
    <row r="13" spans="1:4" ht="25.5">
      <c r="A13" s="10" t="s">
        <v>18</v>
      </c>
      <c r="B13" s="14" t="s">
        <v>17</v>
      </c>
      <c r="C13" s="11">
        <v>1537.3</v>
      </c>
      <c r="D13" s="11">
        <v>507</v>
      </c>
    </row>
    <row r="14" spans="1:4" ht="51">
      <c r="A14" s="10" t="s">
        <v>5</v>
      </c>
      <c r="B14" s="13" t="s">
        <v>33</v>
      </c>
      <c r="C14" s="12">
        <f>SUM(C15:C16)</f>
        <v>28357.6</v>
      </c>
      <c r="D14" s="12">
        <f>SUM(D15:D16)</f>
        <v>16151.599999999999</v>
      </c>
    </row>
    <row r="15" spans="1:4" ht="25.5">
      <c r="A15" s="10" t="s">
        <v>5</v>
      </c>
      <c r="B15" s="14" t="s">
        <v>6</v>
      </c>
      <c r="C15" s="11">
        <v>20050.6</v>
      </c>
      <c r="D15" s="11">
        <v>11202.4</v>
      </c>
    </row>
    <row r="16" spans="1:4" ht="12.75">
      <c r="A16" s="10"/>
      <c r="B16" s="14" t="s">
        <v>34</v>
      </c>
      <c r="C16" s="11">
        <v>8307</v>
      </c>
      <c r="D16" s="11">
        <v>4949.2</v>
      </c>
    </row>
    <row r="17" spans="1:4" ht="51">
      <c r="A17" s="10" t="s">
        <v>9</v>
      </c>
      <c r="B17" s="13" t="s">
        <v>25</v>
      </c>
      <c r="C17" s="11">
        <v>11032</v>
      </c>
      <c r="D17" s="11">
        <v>3187.7</v>
      </c>
    </row>
    <row r="18" spans="1:4" ht="25.5">
      <c r="A18" s="10" t="s">
        <v>9</v>
      </c>
      <c r="B18" s="15" t="s">
        <v>22</v>
      </c>
      <c r="C18" s="11">
        <v>1632.7</v>
      </c>
      <c r="D18" s="11">
        <v>810.5</v>
      </c>
    </row>
    <row r="19" spans="1:4" ht="38.25">
      <c r="A19" s="10" t="s">
        <v>7</v>
      </c>
      <c r="B19" s="13" t="s">
        <v>23</v>
      </c>
      <c r="C19" s="11">
        <v>19993.8</v>
      </c>
      <c r="D19" s="11">
        <v>11556.8</v>
      </c>
    </row>
    <row r="20" spans="1:4" ht="25.5">
      <c r="A20" s="16" t="s">
        <v>10</v>
      </c>
      <c r="B20" s="13" t="s">
        <v>24</v>
      </c>
      <c r="C20" s="11">
        <v>4476</v>
      </c>
      <c r="D20" s="11">
        <v>2729.7</v>
      </c>
    </row>
    <row r="21" spans="1:4" ht="25.5">
      <c r="A21" s="16" t="s">
        <v>26</v>
      </c>
      <c r="B21" s="13" t="s">
        <v>16</v>
      </c>
      <c r="C21" s="11">
        <v>6805.7</v>
      </c>
      <c r="D21" s="11">
        <v>1410</v>
      </c>
    </row>
    <row r="22" spans="1:4" ht="25.5">
      <c r="A22" s="17">
        <v>1006</v>
      </c>
      <c r="B22" s="13" t="s">
        <v>15</v>
      </c>
      <c r="C22" s="11">
        <v>13395.1</v>
      </c>
      <c r="D22" s="11">
        <v>6483.1</v>
      </c>
    </row>
    <row r="23" spans="1:4" ht="12.75">
      <c r="A23" s="17"/>
      <c r="B23" s="20"/>
      <c r="C23" s="11"/>
      <c r="D23" s="11"/>
    </row>
    <row r="24" spans="1:4" ht="13.5" thickBot="1">
      <c r="A24" s="6"/>
      <c r="B24" s="7" t="s">
        <v>8</v>
      </c>
      <c r="C24" s="8">
        <f>C7+C10+C15+C17+C18+C19+C20+C22+C21+C16</f>
        <v>236836.10000000003</v>
      </c>
      <c r="D24" s="8">
        <f>D7+D10+D15+D17+D18+D19+D20+D22+D21+D16</f>
        <v>130925.59999999999</v>
      </c>
    </row>
    <row r="27" ht="12.75">
      <c r="A27" t="s">
        <v>19</v>
      </c>
    </row>
    <row r="28" spans="1:4" ht="12.75">
      <c r="A28" t="s">
        <v>20</v>
      </c>
      <c r="D28" t="s">
        <v>21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2013-09-17T09:30:05Z</cp:lastPrinted>
  <dcterms:created xsi:type="dcterms:W3CDTF">2010-07-28T09:03:20Z</dcterms:created>
  <dcterms:modified xsi:type="dcterms:W3CDTF">2013-09-18T03:50:03Z</dcterms:modified>
  <cp:category/>
  <cp:version/>
  <cp:contentType/>
  <cp:contentStatus/>
</cp:coreProperties>
</file>