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1"/>
  </bookViews>
  <sheets>
    <sheet name="Мониторинг" sheetId="1" r:id="rId1"/>
    <sheet name="Лист1" sheetId="2" r:id="rId2"/>
  </sheets>
  <definedNames>
    <definedName name="_xlnm.Print_Area" localSheetId="1">'Лист1'!$A$2:$D$19</definedName>
    <definedName name="_xlnm.Print_Area" localSheetId="0">'Мониторинг'!$A$13:$M$45</definedName>
  </definedNames>
  <calcPr fullCalcOnLoad="1"/>
</workbook>
</file>

<file path=xl/sharedStrings.xml><?xml version="1.0" encoding="utf-8"?>
<sst xmlns="http://schemas.openxmlformats.org/spreadsheetml/2006/main" count="66" uniqueCount="65">
  <si>
    <t>Наименование показателя</t>
  </si>
  <si>
    <t>Дума Октябрьского района</t>
  </si>
  <si>
    <t>1.Среднесрочное финансовое планироапние</t>
  </si>
  <si>
    <t>Контрольно-счетная палата</t>
  </si>
  <si>
    <t>Администрация Октябрьского  района</t>
  </si>
  <si>
    <t>Комитет по управлению  муниципальной  собственностью</t>
  </si>
  <si>
    <t>Упраление жилищно-коммунального хозяйства</t>
  </si>
  <si>
    <t>Отдел транспорта и связи</t>
  </si>
  <si>
    <t>Управление образования и молодежной политики</t>
  </si>
  <si>
    <t>Отдел культуры</t>
  </si>
  <si>
    <t>Отдел физической культуры и спорта</t>
  </si>
  <si>
    <t>Управление опеки и попечительства</t>
  </si>
  <si>
    <t>Комитет по управлению муниципальнымифинансами</t>
  </si>
  <si>
    <t>1.1 Сроки предоставления  обоснованных бюджетных ассигнований на очередной финансовый  год и плановый  период</t>
  </si>
  <si>
    <t>1.2. Охват в обоснованиях бюджетных ассигнований  на очередной финансовый год и плановый период показателей непосредственных результатов сумм ассигнований, доведенных Комитетом по управлению муниципальными финансами в качестве предельных объемов в ходе составления проекта бюджета  на очередной финансовый год и плановый период</t>
  </si>
  <si>
    <r>
      <t xml:space="preserve">1.3. Доля </t>
    </r>
    <r>
      <rPr>
        <sz val="12"/>
        <color indexed="8"/>
        <rFont val="Times New Roman"/>
        <family val="1"/>
      </rPr>
      <t>расходов ГРБС</t>
    </r>
    <r>
      <rPr>
        <sz val="12"/>
        <color indexed="8"/>
        <rFont val="Times New Roman"/>
        <family val="1"/>
      </rPr>
      <t>, представленных в программном виде</t>
    </r>
  </si>
  <si>
    <t>1.4. Доля расходов ГРБС на предоставление муниципальных услуг физическим и юридическим лицам, оказываемых в соответствии с муниципальными заданиями</t>
  </si>
  <si>
    <t xml:space="preserve">1.5. Качество </t>
  </si>
  <si>
    <t xml:space="preserve">планирования расходов: количество справок об изменениях, вносимых в связи с перераспределением годовых назначений в разрезе кодов классификации операций сектора государственного управления  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</si>
  <si>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</si>
  <si>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</si>
  <si>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</si>
  <si>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Эффективность управления кредиторской задолженностью по расчетам с поставщиками и подрядчиками  ГРБС и подведомственных бюджетных учреждений</t>
  </si>
  <si>
    <t>2.4. Несвоевременное и (или) неполное принятие и исполнение контрактуемых обязательств</t>
  </si>
  <si>
    <t xml:space="preserve">3. Исполнение бюджета </t>
  </si>
  <si>
    <t>по доходам</t>
  </si>
  <si>
    <t>3.1. Отклонение поступления доходов по главному администратору доходов бюджета  от показателей кассового плана</t>
  </si>
  <si>
    <t>3.2. Своевременность уточнения доходов, поступивших на невыясненные поступления</t>
  </si>
  <si>
    <t xml:space="preserve">4. Учет </t>
  </si>
  <si>
    <t>и отчетность</t>
  </si>
  <si>
    <t xml:space="preserve">4.1. Представление в составе годовой бюджетной отчетности Сведений о мерах по повышению эффективности расходования бюджетных средств ГРБС </t>
  </si>
  <si>
    <t xml:space="preserve">4.2. Соответствие показателей, приведенных в Сведениях о результатах деятельности, показателям, указанным в обоснованиях бюджетных ассигнований ГРБС  </t>
  </si>
  <si>
    <t>4.3. Своевременность предоставления бюджетной отчётности в Комитет по управлению муниципальными финансами</t>
  </si>
  <si>
    <t>4.4. Степень реализации отраслевых (ведомственных) планов повышения эффективности бюджетных расходов</t>
  </si>
  <si>
    <t>ИТОГО сводная оценка качества</t>
  </si>
  <si>
    <t>№ п/п</t>
  </si>
  <si>
    <t>Наименование ГРБС</t>
  </si>
  <si>
    <t>Итоговая бальная оценка качества финансового менеджмента, балл</t>
  </si>
  <si>
    <t>1.</t>
  </si>
  <si>
    <t>2.</t>
  </si>
  <si>
    <t>Управление жилищно-коммунального хозяйства и строительства администрации Октябрьского района</t>
  </si>
  <si>
    <t>3.</t>
  </si>
  <si>
    <t>Отдел физической культуры и спорта администрации Октябрьского района</t>
  </si>
  <si>
    <t>4.</t>
  </si>
  <si>
    <t>Отдел культуры  администрации Октябрьского района</t>
  </si>
  <si>
    <t>5.</t>
  </si>
  <si>
    <t>Комитет по управлению муниципальной собственностью администрации Октябрьского района</t>
  </si>
  <si>
    <t>6.</t>
  </si>
  <si>
    <t>Управление образования и молодежной политики администрации Октябрьского района</t>
  </si>
  <si>
    <t>Комитет по управлению муниципальными финансами администрации Октябрьского района</t>
  </si>
  <si>
    <t>Управление опеки и попечительства администрации Октябрьского района</t>
  </si>
  <si>
    <t>Администрация Октябрьского района</t>
  </si>
  <si>
    <t>Отдел транспорта и связи администрации Октябрьского района</t>
  </si>
  <si>
    <t xml:space="preserve">1 группа ГРБС, юмеющая подведомственное подчинение </t>
  </si>
  <si>
    <t>2 группа ГРБС, не имеющая подведомственное подчинение</t>
  </si>
  <si>
    <t>Контрольно-счетная палата Октябрьского района</t>
  </si>
  <si>
    <t>результаты оценки</t>
  </si>
  <si>
    <t>7.</t>
  </si>
  <si>
    <t>8.</t>
  </si>
  <si>
    <t>9.</t>
  </si>
  <si>
    <t>10.</t>
  </si>
  <si>
    <t>11.</t>
  </si>
  <si>
    <r>
      <t xml:space="preserve">                                               </t>
    </r>
    <r>
      <rPr>
        <sz val="12"/>
        <color indexed="8"/>
        <rFont val="Times New Roman"/>
        <family val="1"/>
      </rPr>
      <t>Приложение 1</t>
    </r>
  </si>
  <si>
    <t>Рейтинг главных распорядителей бюджетных средств по уровню качества финансового менеджмента за 2014 год</t>
  </si>
  <si>
    <t>Мониторинг качества финансового менеджмента, осуществляемого главными распорядителями бюджетных средств в соответствии с постановлением администрации Октябрьского района от 10.08.2012 № 2973 за 2014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</si>
</sst>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#,##0.0"/>
    <numFmt numFmtId="167" formatCode="000"/>
    <numFmt numFmtId="168" formatCode="0000000"/>
    <numFmt numFmtId="169" formatCode="000.0"/>
    <numFmt numFmtId="170" formatCode="0.0%"/>
    <numFmt numFmtId="171" formatCode="0.0000"/>
    <numFmt numFmtId="172" formatCode="0.000"/>
    <numFmt numFmtId="173" formatCode="0.000000"/>
    <numFmt numFmtId="174" formatCode="0.00000"/>
    <numFmt numFmtId="175" formatCode="#,##0.00;[Red]\-#,##0.00;0.00"/>
    <numFmt numFmtId="176" formatCode="000\.00\.000\.0"/>
    <numFmt numFmtId="177" formatCode="00\.00\.00"/>
    <numFmt numFmtId="178" formatCode="000\.00\.00"/>
    <numFmt numFmtId="179" formatCode="0000"/>
    <numFmt numFmtId="180" formatCode="#,##0.00_ ;[Red]\-#,##0.00\ 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00"/>
    <numFmt numFmtId="189" formatCode="0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1" xfId="45"/>
    <cellStyle name="Денежный 2" xfId="46"/>
    <cellStyle name="Денежный 3" xfId="47"/>
    <cellStyle name="Денежный 4" xfId="48"/>
    <cellStyle name="Денежный 5" xfId="49"/>
    <cellStyle name="Денежный 6" xfId="50"/>
    <cellStyle name="Денежный 7" xfId="51"/>
    <cellStyle name="Денежный 8" xfId="52"/>
    <cellStyle name="Денежный 9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2" xfId="64"/>
    <cellStyle name="Обычный 2 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0"/>
  <sheetViews>
    <sheetView zoomScalePageLayoutView="0" workbookViewId="0" topLeftCell="A16">
      <selection activeCell="C44" sqref="C44"/>
    </sheetView>
  </sheetViews>
  <sheetFormatPr defaultColWidth="9.140625" defaultRowHeight="15"/>
  <cols>
    <col min="1" max="1" width="43.421875" style="1" customWidth="1"/>
    <col min="2" max="2" width="9.28125" style="1" customWidth="1"/>
    <col min="3" max="5" width="9.140625" style="1" customWidth="1"/>
    <col min="6" max="6" width="12.421875" style="1" customWidth="1"/>
    <col min="7" max="7" width="12.140625" style="1" customWidth="1"/>
    <col min="8" max="8" width="9.8515625" style="1" customWidth="1"/>
    <col min="9" max="9" width="12.140625" style="1" customWidth="1"/>
    <col min="10" max="11" width="9.57421875" style="1" bestFit="1" customWidth="1"/>
    <col min="12" max="12" width="10.8515625" style="1" customWidth="1"/>
    <col min="13" max="13" width="11.00390625" style="1" customWidth="1"/>
    <col min="14" max="16384" width="9.140625" style="1" customWidth="1"/>
  </cols>
  <sheetData>
    <row r="4" spans="1:9" ht="15.75">
      <c r="A4" s="39"/>
      <c r="I4" s="39"/>
    </row>
    <row r="9" spans="1:9" ht="15.75">
      <c r="A9" s="39"/>
      <c r="I9" s="39"/>
    </row>
    <row r="14" spans="1:13" ht="38.25" customHeight="1">
      <c r="A14" s="71" t="s">
        <v>64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ht="21" customHeight="1" thickBot="1"/>
    <row r="16" spans="1:13" ht="15.75" customHeight="1">
      <c r="A16" s="77" t="s">
        <v>0</v>
      </c>
      <c r="B16" s="16"/>
      <c r="C16" s="73" t="s">
        <v>1</v>
      </c>
      <c r="D16" s="73" t="s">
        <v>3</v>
      </c>
      <c r="E16" s="73" t="s">
        <v>4</v>
      </c>
      <c r="F16" s="73" t="s">
        <v>5</v>
      </c>
      <c r="G16" s="73" t="s">
        <v>6</v>
      </c>
      <c r="H16" s="73" t="s">
        <v>7</v>
      </c>
      <c r="I16" s="73" t="s">
        <v>8</v>
      </c>
      <c r="J16" s="73" t="s">
        <v>9</v>
      </c>
      <c r="K16" s="73" t="s">
        <v>10</v>
      </c>
      <c r="L16" s="73" t="s">
        <v>11</v>
      </c>
      <c r="M16" s="73" t="s">
        <v>12</v>
      </c>
    </row>
    <row r="17" spans="1:13" ht="15.75">
      <c r="A17" s="78"/>
      <c r="B17" s="17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5.75">
      <c r="A18" s="78"/>
      <c r="B18" s="17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ht="15.75">
      <c r="A19" s="78"/>
      <c r="B19" s="17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.75">
      <c r="A20" s="78"/>
      <c r="B20" s="17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31.5">
      <c r="A21" s="34" t="s">
        <v>2</v>
      </c>
      <c r="B21" s="47">
        <v>21</v>
      </c>
      <c r="C21" s="36">
        <v>2029</v>
      </c>
      <c r="D21" s="36">
        <v>2020</v>
      </c>
      <c r="E21" s="36">
        <v>2329</v>
      </c>
      <c r="F21" s="36">
        <v>2540.2</v>
      </c>
      <c r="G21" s="36">
        <v>2380</v>
      </c>
      <c r="H21" s="36">
        <v>5022.7</v>
      </c>
      <c r="I21" s="36">
        <v>3259.6</v>
      </c>
      <c r="J21" s="36">
        <v>6594.7</v>
      </c>
      <c r="K21" s="36">
        <v>6591.6</v>
      </c>
      <c r="L21" s="36">
        <v>2020</v>
      </c>
      <c r="M21" s="36">
        <v>3340</v>
      </c>
    </row>
    <row r="22" spans="1:13" ht="47.25">
      <c r="A22" s="11" t="s">
        <v>13</v>
      </c>
      <c r="B22" s="48">
        <v>20</v>
      </c>
      <c r="C22" s="3">
        <v>1</v>
      </c>
      <c r="D22" s="9">
        <v>1</v>
      </c>
      <c r="E22" s="3">
        <v>1</v>
      </c>
      <c r="F22" s="9">
        <v>1</v>
      </c>
      <c r="G22" s="3">
        <v>1</v>
      </c>
      <c r="H22" s="9">
        <v>1</v>
      </c>
      <c r="I22" s="3">
        <v>1</v>
      </c>
      <c r="J22" s="3">
        <v>1</v>
      </c>
      <c r="K22" s="3">
        <v>0.2</v>
      </c>
      <c r="L22" s="9">
        <v>1</v>
      </c>
      <c r="M22" s="3">
        <v>1</v>
      </c>
    </row>
    <row r="23" spans="1:13" ht="135">
      <c r="A23" s="8" t="s">
        <v>14</v>
      </c>
      <c r="B23" s="49">
        <v>20</v>
      </c>
      <c r="C23" s="3">
        <v>100</v>
      </c>
      <c r="D23" s="3">
        <v>100</v>
      </c>
      <c r="E23" s="3">
        <v>100</v>
      </c>
      <c r="F23" s="3">
        <v>100</v>
      </c>
      <c r="G23" s="3">
        <v>100</v>
      </c>
      <c r="H23" s="3">
        <v>100</v>
      </c>
      <c r="I23" s="3">
        <v>100</v>
      </c>
      <c r="J23" s="3">
        <v>100</v>
      </c>
      <c r="K23" s="3">
        <v>100</v>
      </c>
      <c r="L23" s="3">
        <v>100</v>
      </c>
      <c r="M23" s="3">
        <v>100</v>
      </c>
    </row>
    <row r="24" spans="1:13" ht="31.5">
      <c r="A24" s="13" t="s">
        <v>15</v>
      </c>
      <c r="B24" s="50">
        <v>30</v>
      </c>
      <c r="C24" s="3">
        <v>0.3</v>
      </c>
      <c r="D24" s="1">
        <v>0</v>
      </c>
      <c r="E24" s="3">
        <v>10.3</v>
      </c>
      <c r="F24" s="1">
        <v>13.3</v>
      </c>
      <c r="G24" s="3">
        <v>12</v>
      </c>
      <c r="H24" s="1">
        <v>100</v>
      </c>
      <c r="I24" s="81">
        <v>29.9</v>
      </c>
      <c r="J24" s="1">
        <v>97.4</v>
      </c>
      <c r="K24" s="1">
        <v>97.2</v>
      </c>
      <c r="L24" s="3">
        <v>0</v>
      </c>
      <c r="M24" s="3">
        <v>44</v>
      </c>
    </row>
    <row r="25" spans="1:13" ht="60">
      <c r="A25" s="5" t="s">
        <v>16</v>
      </c>
      <c r="B25" s="51">
        <v>21</v>
      </c>
      <c r="C25" s="3">
        <v>0</v>
      </c>
      <c r="D25" s="9">
        <v>0</v>
      </c>
      <c r="E25" s="3">
        <v>0</v>
      </c>
      <c r="F25" s="9">
        <v>5.2</v>
      </c>
      <c r="G25" s="3">
        <v>0</v>
      </c>
      <c r="H25" s="9">
        <v>0</v>
      </c>
      <c r="I25" s="3">
        <v>30.6</v>
      </c>
      <c r="J25" s="9">
        <v>78.7</v>
      </c>
      <c r="K25" s="3">
        <v>79.6</v>
      </c>
      <c r="L25" s="9">
        <v>0</v>
      </c>
      <c r="M25" s="3">
        <v>0</v>
      </c>
    </row>
    <row r="26" spans="1:13" ht="15.75">
      <c r="A26" s="14" t="s">
        <v>17</v>
      </c>
      <c r="B26" s="75">
        <v>9</v>
      </c>
      <c r="C26" s="2"/>
      <c r="D26" s="19"/>
      <c r="E26" s="2"/>
      <c r="F26" s="19"/>
      <c r="G26" s="2"/>
      <c r="H26" s="19"/>
      <c r="I26" s="2"/>
      <c r="J26" s="19"/>
      <c r="K26" s="19"/>
      <c r="L26" s="2"/>
      <c r="M26" s="20"/>
    </row>
    <row r="27" spans="1:13" ht="75.75" thickBot="1">
      <c r="A27" s="12" t="s">
        <v>18</v>
      </c>
      <c r="B27" s="76"/>
      <c r="C27" s="23">
        <v>0</v>
      </c>
      <c r="D27" s="21">
        <v>0</v>
      </c>
      <c r="E27" s="23">
        <v>0</v>
      </c>
      <c r="F27" s="21">
        <v>0</v>
      </c>
      <c r="G27" s="23">
        <v>0</v>
      </c>
      <c r="H27" s="21">
        <v>0.3</v>
      </c>
      <c r="I27" s="23">
        <v>0</v>
      </c>
      <c r="J27" s="21">
        <v>0</v>
      </c>
      <c r="K27" s="21">
        <v>0</v>
      </c>
      <c r="L27" s="23">
        <v>0</v>
      </c>
      <c r="M27" s="22">
        <v>0</v>
      </c>
    </row>
    <row r="28" spans="1:13" ht="15.75">
      <c r="A28" s="15" t="s">
        <v>19</v>
      </c>
      <c r="B28" s="52">
        <v>21</v>
      </c>
      <c r="C28" s="35">
        <v>100</v>
      </c>
      <c r="D28" s="35">
        <v>100</v>
      </c>
      <c r="E28" s="35">
        <v>100</v>
      </c>
      <c r="F28" s="35">
        <v>42</v>
      </c>
      <c r="G28" s="35">
        <v>42</v>
      </c>
      <c r="H28" s="35">
        <v>60</v>
      </c>
      <c r="I28" s="35">
        <v>79.7</v>
      </c>
      <c r="J28" s="35">
        <v>90</v>
      </c>
      <c r="K28" s="35">
        <v>90</v>
      </c>
      <c r="L28" s="35">
        <v>83.5</v>
      </c>
      <c r="M28" s="35">
        <v>99.75</v>
      </c>
    </row>
    <row r="29" spans="1:13" ht="30">
      <c r="A29" s="6" t="s">
        <v>20</v>
      </c>
      <c r="B29" s="51">
        <v>30</v>
      </c>
      <c r="C29" s="3">
        <v>1</v>
      </c>
      <c r="D29" s="9">
        <v>1</v>
      </c>
      <c r="E29" s="3">
        <v>1</v>
      </c>
      <c r="F29" s="9">
        <v>0</v>
      </c>
      <c r="G29" s="3">
        <v>0</v>
      </c>
      <c r="H29" s="9">
        <v>1</v>
      </c>
      <c r="I29" s="3">
        <v>0.99</v>
      </c>
      <c r="J29" s="9">
        <v>1</v>
      </c>
      <c r="K29" s="9">
        <v>1</v>
      </c>
      <c r="L29" s="3">
        <v>1</v>
      </c>
      <c r="M29" s="10">
        <v>0.99</v>
      </c>
    </row>
    <row r="30" spans="1:13" ht="15.75">
      <c r="A30" s="25" t="s">
        <v>21</v>
      </c>
      <c r="B30" s="53">
        <v>30</v>
      </c>
      <c r="C30" s="2">
        <v>1</v>
      </c>
      <c r="D30" s="19">
        <v>1</v>
      </c>
      <c r="E30" s="2">
        <v>1</v>
      </c>
      <c r="F30" s="19">
        <v>1</v>
      </c>
      <c r="G30" s="2">
        <v>1</v>
      </c>
      <c r="H30" s="19">
        <v>1</v>
      </c>
      <c r="I30" s="2">
        <v>1</v>
      </c>
      <c r="J30" s="19">
        <v>1</v>
      </c>
      <c r="K30" s="19">
        <v>1</v>
      </c>
      <c r="L30" s="2">
        <v>0.45</v>
      </c>
      <c r="M30" s="20">
        <v>1</v>
      </c>
    </row>
    <row r="31" spans="1:13" ht="60">
      <c r="A31" s="26" t="s">
        <v>22</v>
      </c>
      <c r="B31" s="54">
        <v>20</v>
      </c>
      <c r="C31" s="3">
        <v>1</v>
      </c>
      <c r="D31" s="9">
        <v>1</v>
      </c>
      <c r="E31" s="3">
        <v>1</v>
      </c>
      <c r="F31" s="9">
        <v>0.3</v>
      </c>
      <c r="G31" s="3">
        <v>0.3</v>
      </c>
      <c r="H31" s="9">
        <v>0</v>
      </c>
      <c r="I31" s="3">
        <v>0.5</v>
      </c>
      <c r="J31" s="9">
        <v>0.5</v>
      </c>
      <c r="K31" s="9">
        <v>1</v>
      </c>
      <c r="L31" s="3">
        <v>1</v>
      </c>
      <c r="M31" s="10">
        <v>1</v>
      </c>
    </row>
    <row r="32" spans="1:13" ht="45">
      <c r="A32" s="24" t="s">
        <v>23</v>
      </c>
      <c r="B32" s="55">
        <v>20</v>
      </c>
      <c r="C32" s="23">
        <v>1</v>
      </c>
      <c r="D32" s="21">
        <v>1</v>
      </c>
      <c r="E32" s="23">
        <v>1</v>
      </c>
      <c r="F32" s="21">
        <v>0.3</v>
      </c>
      <c r="G32" s="23">
        <v>0.3</v>
      </c>
      <c r="H32" s="21">
        <v>0</v>
      </c>
      <c r="I32" s="23">
        <v>0.5</v>
      </c>
      <c r="J32" s="21">
        <v>1</v>
      </c>
      <c r="K32" s="21">
        <v>0.5</v>
      </c>
      <c r="L32" s="23">
        <v>1</v>
      </c>
      <c r="M32" s="22">
        <v>1</v>
      </c>
    </row>
    <row r="33" spans="1:13" ht="15.75">
      <c r="A33" s="27" t="s">
        <v>24</v>
      </c>
      <c r="B33" s="56">
        <v>11</v>
      </c>
      <c r="C33" s="2"/>
      <c r="D33" s="19"/>
      <c r="E33" s="2"/>
      <c r="F33" s="19"/>
      <c r="G33" s="2"/>
      <c r="H33" s="19"/>
      <c r="I33" s="2"/>
      <c r="J33" s="19"/>
      <c r="K33" s="19"/>
      <c r="L33" s="2"/>
      <c r="M33" s="20"/>
    </row>
    <row r="34" spans="1:13" ht="15.75">
      <c r="A34" s="28" t="s">
        <v>25</v>
      </c>
      <c r="B34" s="18"/>
      <c r="C34" s="37">
        <f>C35+C36</f>
        <v>0</v>
      </c>
      <c r="D34" s="37">
        <f aca="true" t="shared" si="0" ref="D34:L34">D35+D36</f>
        <v>0</v>
      </c>
      <c r="E34" s="37">
        <v>88</v>
      </c>
      <c r="F34" s="37">
        <v>35</v>
      </c>
      <c r="G34" s="37">
        <f t="shared" si="0"/>
        <v>0</v>
      </c>
      <c r="H34" s="37">
        <f t="shared" si="0"/>
        <v>0</v>
      </c>
      <c r="I34" s="37">
        <v>53</v>
      </c>
      <c r="J34" s="37">
        <v>18</v>
      </c>
      <c r="K34" s="37">
        <v>70</v>
      </c>
      <c r="L34" s="37">
        <f t="shared" si="0"/>
        <v>0</v>
      </c>
      <c r="M34" s="37">
        <v>88</v>
      </c>
    </row>
    <row r="35" spans="1:13" ht="45">
      <c r="A35" s="5" t="s">
        <v>26</v>
      </c>
      <c r="B35" s="54">
        <v>70</v>
      </c>
      <c r="C35" s="3"/>
      <c r="D35" s="9"/>
      <c r="E35" s="3">
        <v>1</v>
      </c>
      <c r="F35" s="9">
        <v>0.5</v>
      </c>
      <c r="G35" s="3"/>
      <c r="H35" s="9"/>
      <c r="I35" s="3">
        <v>0.5</v>
      </c>
      <c r="J35" s="9">
        <v>0</v>
      </c>
      <c r="K35" s="9">
        <v>1</v>
      </c>
      <c r="L35" s="3"/>
      <c r="M35" s="10">
        <v>1</v>
      </c>
    </row>
    <row r="36" spans="1:13" ht="30">
      <c r="A36" s="31" t="s">
        <v>27</v>
      </c>
      <c r="B36" s="57">
        <v>30</v>
      </c>
      <c r="C36" s="4"/>
      <c r="D36" s="29"/>
      <c r="E36" s="4">
        <v>0.6</v>
      </c>
      <c r="F36" s="29">
        <v>0</v>
      </c>
      <c r="G36" s="4"/>
      <c r="H36" s="29"/>
      <c r="I36" s="4">
        <v>0.6</v>
      </c>
      <c r="J36" s="29">
        <v>0.6</v>
      </c>
      <c r="K36" s="29">
        <v>0</v>
      </c>
      <c r="L36" s="4"/>
      <c r="M36" s="30">
        <v>0.6</v>
      </c>
    </row>
    <row r="37" spans="1:13" ht="15.75">
      <c r="A37" s="27" t="s">
        <v>28</v>
      </c>
      <c r="B37" s="56">
        <v>15</v>
      </c>
      <c r="C37" s="2"/>
      <c r="D37" s="19"/>
      <c r="E37" s="2"/>
      <c r="F37" s="19"/>
      <c r="G37" s="2"/>
      <c r="H37" s="19"/>
      <c r="I37" s="2"/>
      <c r="J37" s="19"/>
      <c r="K37" s="19"/>
      <c r="L37" s="2"/>
      <c r="M37" s="20"/>
    </row>
    <row r="38" spans="1:13" ht="15.75">
      <c r="A38" s="32" t="s">
        <v>29</v>
      </c>
      <c r="B38" s="33"/>
      <c r="C38" s="37">
        <v>49.5</v>
      </c>
      <c r="D38" s="38">
        <v>34.5</v>
      </c>
      <c r="E38" s="38">
        <v>64.5</v>
      </c>
      <c r="F38" s="38">
        <v>58.25</v>
      </c>
      <c r="G38" s="38">
        <v>60</v>
      </c>
      <c r="H38" s="38">
        <v>60</v>
      </c>
      <c r="I38" s="38">
        <v>53.25</v>
      </c>
      <c r="J38" s="38">
        <v>83.75</v>
      </c>
      <c r="K38" s="38">
        <v>68.75</v>
      </c>
      <c r="L38" s="38">
        <v>60</v>
      </c>
      <c r="M38" s="38">
        <v>49.5</v>
      </c>
    </row>
    <row r="39" spans="1:13" ht="60">
      <c r="A39" s="31" t="s">
        <v>30</v>
      </c>
      <c r="B39" s="58">
        <v>30</v>
      </c>
      <c r="C39" s="4">
        <v>0.5</v>
      </c>
      <c r="D39" s="29">
        <v>0</v>
      </c>
      <c r="E39" s="4">
        <v>1</v>
      </c>
      <c r="F39" s="29">
        <v>0.5</v>
      </c>
      <c r="G39" s="4">
        <v>0.5</v>
      </c>
      <c r="H39" s="29">
        <v>0.5</v>
      </c>
      <c r="I39" s="4">
        <v>0</v>
      </c>
      <c r="J39" s="29">
        <v>1</v>
      </c>
      <c r="K39" s="29">
        <v>0.5</v>
      </c>
      <c r="L39" s="4">
        <v>0.5</v>
      </c>
      <c r="M39" s="30">
        <v>0.5</v>
      </c>
    </row>
    <row r="40" spans="1:13" ht="60">
      <c r="A40" s="6" t="s">
        <v>31</v>
      </c>
      <c r="B40" s="54">
        <v>35</v>
      </c>
      <c r="C40" s="3">
        <v>0.7</v>
      </c>
      <c r="D40" s="9">
        <v>0.7</v>
      </c>
      <c r="E40" s="3">
        <v>0.7</v>
      </c>
      <c r="F40" s="9">
        <v>0.7</v>
      </c>
      <c r="G40" s="3">
        <v>1</v>
      </c>
      <c r="H40" s="9">
        <v>1</v>
      </c>
      <c r="I40" s="3">
        <v>0.7</v>
      </c>
      <c r="J40" s="9">
        <v>1</v>
      </c>
      <c r="K40" s="9">
        <v>1</v>
      </c>
      <c r="L40" s="3">
        <v>1</v>
      </c>
      <c r="M40" s="10">
        <v>0.7</v>
      </c>
    </row>
    <row r="41" spans="1:13" ht="45">
      <c r="A41" s="7" t="s">
        <v>32</v>
      </c>
      <c r="B41" s="58">
        <v>10</v>
      </c>
      <c r="C41" s="4">
        <v>1</v>
      </c>
      <c r="D41" s="29">
        <v>1</v>
      </c>
      <c r="E41" s="4">
        <v>1</v>
      </c>
      <c r="F41" s="29">
        <v>0</v>
      </c>
      <c r="G41" s="4">
        <v>1</v>
      </c>
      <c r="H41" s="29">
        <v>1</v>
      </c>
      <c r="I41" s="4">
        <v>1</v>
      </c>
      <c r="J41" s="29">
        <v>0</v>
      </c>
      <c r="K41" s="29">
        <v>0</v>
      </c>
      <c r="L41" s="4">
        <v>1</v>
      </c>
      <c r="M41" s="30">
        <v>1</v>
      </c>
    </row>
    <row r="42" spans="1:13" ht="45">
      <c r="A42" s="26" t="s">
        <v>33</v>
      </c>
      <c r="B42" s="59">
        <v>25</v>
      </c>
      <c r="C42" s="3">
        <v>0</v>
      </c>
      <c r="D42" s="9">
        <v>0</v>
      </c>
      <c r="E42" s="3">
        <v>0</v>
      </c>
      <c r="F42" s="9">
        <v>0.75</v>
      </c>
      <c r="G42" s="3">
        <v>1</v>
      </c>
      <c r="H42" s="9">
        <v>0</v>
      </c>
      <c r="I42" s="3">
        <v>1</v>
      </c>
      <c r="J42" s="9">
        <v>0.75</v>
      </c>
      <c r="K42" s="9">
        <v>0</v>
      </c>
      <c r="L42" s="3">
        <v>0</v>
      </c>
      <c r="M42" s="10">
        <v>1</v>
      </c>
    </row>
    <row r="43" spans="1:13" ht="15.75">
      <c r="A43" s="40"/>
      <c r="B43" s="19"/>
      <c r="C43" s="2"/>
      <c r="D43" s="2"/>
      <c r="E43" s="2"/>
      <c r="F43" s="19"/>
      <c r="G43" s="2"/>
      <c r="H43" s="19"/>
      <c r="I43" s="2"/>
      <c r="J43" s="19"/>
      <c r="K43" s="19"/>
      <c r="L43" s="2"/>
      <c r="M43" s="20"/>
    </row>
    <row r="44" spans="1:13" ht="15.75">
      <c r="A44" s="41" t="s">
        <v>34</v>
      </c>
      <c r="B44" s="42"/>
      <c r="C44" s="38">
        <f>C21*B21+C28*B28+C34*B33+C38*B37</f>
        <v>45451.5</v>
      </c>
      <c r="D44" s="38">
        <f>D21*B21+D28*B28+D34*B33+D38*B37</f>
        <v>45037.5</v>
      </c>
      <c r="E44" s="43">
        <f>E21*B21+E28*B28+E34*B33+E38*B37</f>
        <v>52944.5</v>
      </c>
      <c r="F44" s="44">
        <f>F21*B21+F28*B28+F34*B33+F38*B37</f>
        <v>55484.95</v>
      </c>
      <c r="G44" s="43">
        <f>G21*B21+G28*B28+G34*B33+G38*B37</f>
        <v>51762</v>
      </c>
      <c r="H44" s="44">
        <f>H21*B21+H28*B28+H34*B33+H38*B37</f>
        <v>107636.7</v>
      </c>
      <c r="I44" s="43">
        <f>I21*B21+I28*B28+I34*B33+I38*B37</f>
        <v>71507.04999999999</v>
      </c>
      <c r="J44" s="44">
        <f>J21*B21+J28*B28+J34*B33+J38*B37</f>
        <v>141832.94999999998</v>
      </c>
      <c r="K44" s="44">
        <f>K21*B21+K28*B28+K34*B33+K38*B37</f>
        <v>142114.85</v>
      </c>
      <c r="L44" s="43">
        <f>L21*B21+L28*B28+L34*B33+L38*B37</f>
        <v>45073.5</v>
      </c>
      <c r="M44" s="45">
        <f>M21*B21+M28*B28+M34*B33+M38*B37</f>
        <v>73945.25</v>
      </c>
    </row>
    <row r="45" spans="3:13" ht="15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50" spans="1:9" ht="15.75">
      <c r="A50" s="39"/>
      <c r="I50" s="39"/>
    </row>
  </sheetData>
  <sheetProtection/>
  <mergeCells count="14">
    <mergeCell ref="B26:B27"/>
    <mergeCell ref="A16:A20"/>
    <mergeCell ref="C16:C20"/>
    <mergeCell ref="D16:D20"/>
    <mergeCell ref="E16:E20"/>
    <mergeCell ref="F16:F20"/>
    <mergeCell ref="A14:M14"/>
    <mergeCell ref="J16:J20"/>
    <mergeCell ref="K16:K20"/>
    <mergeCell ref="L16:L20"/>
    <mergeCell ref="M16:M20"/>
    <mergeCell ref="I16:I20"/>
    <mergeCell ref="G16:G20"/>
    <mergeCell ref="H16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6.57421875" style="0" customWidth="1"/>
    <col min="3" max="3" width="38.57421875" style="0" customWidth="1"/>
    <col min="4" max="4" width="34.421875" style="0" customWidth="1"/>
    <col min="5" max="5" width="12.00390625" style="0" customWidth="1"/>
  </cols>
  <sheetData>
    <row r="2" ht="15" customHeight="1">
      <c r="D2" t="s">
        <v>62</v>
      </c>
    </row>
    <row r="3" spans="2:4" ht="15">
      <c r="B3" s="79" t="s">
        <v>63</v>
      </c>
      <c r="C3" s="79"/>
      <c r="D3" s="79"/>
    </row>
    <row r="4" spans="2:4" ht="15">
      <c r="B4" s="80"/>
      <c r="C4" s="80"/>
      <c r="D4" s="80"/>
    </row>
    <row r="5" spans="2:5" ht="30">
      <c r="B5" s="62" t="s">
        <v>35</v>
      </c>
      <c r="C5" s="63" t="s">
        <v>36</v>
      </c>
      <c r="D5" s="63" t="s">
        <v>37</v>
      </c>
      <c r="E5" s="63" t="s">
        <v>56</v>
      </c>
    </row>
    <row r="6" spans="2:5" ht="29.25">
      <c r="B6" s="62"/>
      <c r="C6" s="67" t="s">
        <v>53</v>
      </c>
      <c r="D6" s="63"/>
      <c r="E6" s="63"/>
    </row>
    <row r="7" spans="2:5" ht="47.25" customHeight="1">
      <c r="B7" s="62" t="s">
        <v>38</v>
      </c>
      <c r="C7" s="64" t="s">
        <v>42</v>
      </c>
      <c r="D7" s="65">
        <v>142114.9</v>
      </c>
      <c r="E7" s="68">
        <v>1</v>
      </c>
    </row>
    <row r="8" spans="2:5" ht="44.25" customHeight="1">
      <c r="B8" s="62" t="s">
        <v>39</v>
      </c>
      <c r="C8" s="64" t="s">
        <v>44</v>
      </c>
      <c r="D8" s="65">
        <v>141833</v>
      </c>
      <c r="E8" s="68">
        <v>2</v>
      </c>
    </row>
    <row r="9" spans="2:5" ht="54.75" customHeight="1">
      <c r="B9" s="62" t="s">
        <v>41</v>
      </c>
      <c r="C9" s="64" t="s">
        <v>48</v>
      </c>
      <c r="D9" s="65">
        <v>71507.1</v>
      </c>
      <c r="E9" s="68">
        <v>3</v>
      </c>
    </row>
    <row r="10" spans="2:5" ht="48.75" customHeight="1">
      <c r="B10" s="62" t="s">
        <v>43</v>
      </c>
      <c r="C10" s="64" t="s">
        <v>46</v>
      </c>
      <c r="D10" s="65">
        <v>55485</v>
      </c>
      <c r="E10" s="68">
        <v>4</v>
      </c>
    </row>
    <row r="11" spans="2:5" ht="57.75" customHeight="1">
      <c r="B11" s="62" t="s">
        <v>45</v>
      </c>
      <c r="C11" s="64" t="s">
        <v>40</v>
      </c>
      <c r="D11" s="65">
        <v>51762</v>
      </c>
      <c r="E11" s="68">
        <v>5</v>
      </c>
    </row>
    <row r="12" spans="2:5" ht="29.25">
      <c r="B12" s="60"/>
      <c r="C12" s="67" t="s">
        <v>54</v>
      </c>
      <c r="D12" s="61"/>
      <c r="E12" s="69"/>
    </row>
    <row r="13" spans="2:5" ht="50.25" customHeight="1">
      <c r="B13" s="60" t="s">
        <v>47</v>
      </c>
      <c r="C13" s="63" t="s">
        <v>52</v>
      </c>
      <c r="D13" s="66">
        <v>107636.7</v>
      </c>
      <c r="E13" s="70">
        <v>1</v>
      </c>
    </row>
    <row r="14" spans="2:5" ht="45">
      <c r="B14" s="60" t="s">
        <v>57</v>
      </c>
      <c r="C14" s="63" t="s">
        <v>49</v>
      </c>
      <c r="D14" s="66">
        <v>73945.3</v>
      </c>
      <c r="E14" s="70">
        <v>2</v>
      </c>
    </row>
    <row r="15" spans="2:5" ht="15">
      <c r="B15" s="60" t="s">
        <v>58</v>
      </c>
      <c r="C15" s="63" t="s">
        <v>51</v>
      </c>
      <c r="D15" s="66">
        <v>52944.5</v>
      </c>
      <c r="E15" s="70">
        <v>3</v>
      </c>
    </row>
    <row r="16" spans="2:5" ht="15">
      <c r="B16" s="60" t="s">
        <v>59</v>
      </c>
      <c r="C16" s="63" t="s">
        <v>1</v>
      </c>
      <c r="D16" s="66">
        <v>45451.5</v>
      </c>
      <c r="E16" s="70">
        <v>4</v>
      </c>
    </row>
    <row r="17" spans="2:5" ht="39.75" customHeight="1">
      <c r="B17" s="60" t="s">
        <v>60</v>
      </c>
      <c r="C17" s="63" t="s">
        <v>50</v>
      </c>
      <c r="D17" s="66">
        <v>45073.5</v>
      </c>
      <c r="E17" s="70">
        <v>5</v>
      </c>
    </row>
    <row r="18" spans="2:5" ht="30">
      <c r="B18" s="60" t="s">
        <v>61</v>
      </c>
      <c r="C18" s="63" t="s">
        <v>55</v>
      </c>
      <c r="D18" s="66">
        <v>45037.5</v>
      </c>
      <c r="E18" s="70">
        <v>6</v>
      </c>
    </row>
  </sheetData>
  <sheetProtection/>
  <mergeCells count="1">
    <mergeCell ref="B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Степанович</cp:lastModifiedBy>
  <cp:lastPrinted>2014-05-15T11:10:31Z</cp:lastPrinted>
  <dcterms:created xsi:type="dcterms:W3CDTF">2010-05-18T03:30:32Z</dcterms:created>
  <dcterms:modified xsi:type="dcterms:W3CDTF">2016-01-14T06:07:38Z</dcterms:modified>
  <cp:category/>
  <cp:version/>
  <cp:contentType/>
  <cp:contentStatus/>
</cp:coreProperties>
</file>