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19440" windowHeight="15000"/>
  </bookViews>
  <sheets>
    <sheet name="2020" sheetId="1" r:id="rId1"/>
  </sheets>
  <definedNames>
    <definedName name="_xlnm.Print_Titles" localSheetId="0">'2020'!$5:$5</definedName>
  </definedName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<sst xmlns="http://schemas.openxmlformats.org/spreadsheetml/2006/main" count="175" uniqueCount="107">
  <si>
    <t>межмуниципального значения Ханты-Мансийского автономного округа -Югры</t>
  </si>
  <si>
    <t>№№ п/п</t>
  </si>
  <si>
    <t>Наименование автозимника</t>
  </si>
  <si>
    <t>Зимние дороги (км)</t>
  </si>
  <si>
    <t>Толщина льда на дату отчета  (общая/     естественная/намороженная),  (см)</t>
  </si>
  <si>
    <t>Грузоподъемность переправ (тн)</t>
  </si>
  <si>
    <t>Подрядчик</t>
  </si>
  <si>
    <t>Субподрядчик</t>
  </si>
  <si>
    <t>Октябрьский район</t>
  </si>
  <si>
    <t>«д. Нарыкары - д. Мулигорт - с. Перегребное»</t>
  </si>
  <si>
    <t>в т.ч л/переправа через: пр. Мулигорт</t>
  </si>
  <si>
    <t>«69 карьер - с. Пальяново»</t>
  </si>
  <si>
    <t xml:space="preserve">Л/переправа через р. Обь в районе с.Шеркалы </t>
  </si>
  <si>
    <t>«Подъезд к с.Большой Атлым»</t>
  </si>
  <si>
    <t>«с.Большой Камень - п.Большие Леуши»</t>
  </si>
  <si>
    <t>«п.Большие Леуши - п. Карымкары»</t>
  </si>
  <si>
    <t>«п.Октябрьское - с.Большой Камень»</t>
  </si>
  <si>
    <t>«п. Карымкары - п. Горнореченск - п. Урманный»</t>
  </si>
  <si>
    <t>«п. Урманный - с.Каменное»</t>
  </si>
  <si>
    <t xml:space="preserve">Всего Октябрьский район </t>
  </si>
  <si>
    <t xml:space="preserve"> Готовность         а / зимников  (%)</t>
  </si>
  <si>
    <t>0,199</t>
  </si>
  <si>
    <t>69,338</t>
  </si>
  <si>
    <t>7,64</t>
  </si>
  <si>
    <t xml:space="preserve">ООО "Сибстрой"                                            Димов Степан Степанович                                          тел.8(34674)6-16-76,                                           сот:8-904-884-28-88    </t>
  </si>
  <si>
    <t>В т. ч. ледовые переправы (км)</t>
  </si>
  <si>
    <t>34,098</t>
  </si>
  <si>
    <t>39,349</t>
  </si>
  <si>
    <t>"п. Сергино - пгт. Андра"</t>
  </si>
  <si>
    <t>16,852</t>
  </si>
  <si>
    <t>в т.ч л/переправа через р. Ендырь</t>
  </si>
  <si>
    <t>в т.ч л/переправы через: р. Большой Атлым</t>
  </si>
  <si>
    <t>р. Малый Атлым</t>
  </si>
  <si>
    <t>в т.ч л/переправа через: пр. Ендырская</t>
  </si>
  <si>
    <t>в т. ч. л/переправы через: пр. Алешкинская</t>
  </si>
  <si>
    <t>0,537</t>
  </si>
  <si>
    <t>р. Обь</t>
  </si>
  <si>
    <t>2,202</t>
  </si>
  <si>
    <t>"пгт. Приобье - с. Перегребное", в том числе "Подъезд к с. Перегребное"</t>
  </si>
  <si>
    <t>63,448</t>
  </si>
  <si>
    <t>в т. ч. л/переправы через: пр. Ехалпосл</t>
  </si>
  <si>
    <t>0,202</t>
  </si>
  <si>
    <t>пр. Ун-Хобыстпосл</t>
  </si>
  <si>
    <t>0,258</t>
  </si>
  <si>
    <t>пр. Пугорас</t>
  </si>
  <si>
    <t>0,228</t>
  </si>
  <si>
    <t>0,180</t>
  </si>
  <si>
    <t>1,833</t>
  </si>
  <si>
    <t>ИП Довжинский Роман Ильич
89048848228</t>
  </si>
  <si>
    <t>АО ГК "Северавтодор" филиал №10 Кожухов Сергей Алексеевич
8(34670)21410</t>
  </si>
  <si>
    <t xml:space="preserve">АО ГК "Северавтодор" филиал №7 Соловьев Евгений Алексеевич                                     тел. 8 (34672)97-454  </t>
  </si>
  <si>
    <t xml:space="preserve">АО ГК "Северавтодор" филиал №7 Соловьев Евгений Алексеевич                                     тел. 8 (34672)97-454     </t>
  </si>
  <si>
    <t xml:space="preserve">АО ГК "Северавтодор" филиал №7 Соловьев Евгений Алексеевич                                     тел. 8 (34672)97-454 </t>
  </si>
  <si>
    <t>АО ГК "Северавтодор" филиал №7 Соловьев Евгений Алексеевич                                     тел. 8 (34672)97-454</t>
  </si>
  <si>
    <t>ООО "НАНТЕКС"
Черемисин Евгений Николаевич 
89195349890</t>
  </si>
  <si>
    <t>Установка запрещающих знаков и заградительных сооружений (ЗС) на заездах на зимники и переправы</t>
  </si>
  <si>
    <t>Знаки установлены</t>
  </si>
  <si>
    <t>в т.ч л/переправа через: р. Кормужиханка</t>
  </si>
  <si>
    <t>Выход техники</t>
  </si>
  <si>
    <t>Виды производимых работ</t>
  </si>
  <si>
    <t>Состояние 
(удовлетворительное/не удовлетворительное)             ( если неудовлетворительное указать км +)</t>
  </si>
  <si>
    <t>Планируемая дата ввода в эксплуатацию</t>
  </si>
  <si>
    <t>25.12.2021</t>
  </si>
  <si>
    <t>Мотопомпа-2 ед.</t>
  </si>
  <si>
    <t xml:space="preserve">Информация  о  ходе  работ  по строительству зимних автомобильных дорог  и  ледовых  переправ </t>
  </si>
  <si>
    <t>Планировка п/части</t>
  </si>
  <si>
    <t>Бульдозер-1 ед.</t>
  </si>
  <si>
    <t xml:space="preserve">Установка запрещающих дор. знаков/Введенные ограничения </t>
  </si>
  <si>
    <t>Установлены</t>
  </si>
  <si>
    <t>20</t>
  </si>
  <si>
    <t>Послойное намораживание льда</t>
  </si>
  <si>
    <t>30</t>
  </si>
  <si>
    <t>Устранение колейности, планировка п/части</t>
  </si>
  <si>
    <t>Мотопомпа-4 ед.</t>
  </si>
  <si>
    <t>Мотопомпа-1 ед.</t>
  </si>
  <si>
    <t>Проминка,планировка п/части</t>
  </si>
  <si>
    <t>Планировка,проминка п/части</t>
  </si>
  <si>
    <t>Т-170-1 ед.,ГАЗ-71-1 ед.</t>
  </si>
  <si>
    <t>МТЛБ-1ед.,ГТТ-1ед.</t>
  </si>
  <si>
    <t>МТЗ-1ед.,автогрейдер-1 ед.</t>
  </si>
  <si>
    <t>35</t>
  </si>
  <si>
    <t>Промитнка п/части</t>
  </si>
  <si>
    <t>К-700-1 ед.,снегоход-2 ед.</t>
  </si>
  <si>
    <t>Устранение колейности, проминка,планировка п/части</t>
  </si>
  <si>
    <t>К-700-1 ед.,МТЛБ-1 ед.</t>
  </si>
  <si>
    <t>40/25/15</t>
  </si>
  <si>
    <t>10/10/0(в протоке нет воды)</t>
  </si>
  <si>
    <t>50</t>
  </si>
  <si>
    <t>40</t>
  </si>
  <si>
    <t>ГТТ с гусянкой-1 ед.,Буран-1 ед.</t>
  </si>
  <si>
    <t>МТЛБ с гусянкой-2 ед</t>
  </si>
  <si>
    <t>Бульдозер-1 ед.,МТЛБ-1 ед.,К-700-1 ед.,снегоход-1 ед.</t>
  </si>
  <si>
    <t>Мотопомпа-5 ед.</t>
  </si>
  <si>
    <t>60/35/25</t>
  </si>
  <si>
    <t>55/35/20</t>
  </si>
  <si>
    <t>80</t>
  </si>
  <si>
    <t>Погрузчик-1 ед.,к-700-1 ед.</t>
  </si>
  <si>
    <t>50/35/15</t>
  </si>
  <si>
    <t xml:space="preserve">30/20/10     </t>
  </si>
  <si>
    <t>35/10/25</t>
  </si>
  <si>
    <t>35/15/10</t>
  </si>
  <si>
    <t>55/40/15</t>
  </si>
  <si>
    <t>35/25/10</t>
  </si>
  <si>
    <t>30/20/10</t>
  </si>
  <si>
    <t>30/10/20</t>
  </si>
  <si>
    <t>65</t>
  </si>
  <si>
    <t xml:space="preserve">  по состоянию на 07.12.2021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</si>
</sst>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6" formatCode="_-* #,##0.00_₽_-;\-* #,##0.00_₽_-;_-* &quot;-&quot;??_₽_-;_-@_-"/>
    <numFmt numFmtId="167" formatCode="0.000"/>
    <numFmt numFmtId="168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 Cyr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2"/>
      <charset val="204"/>
    </font>
    <font>
      <b/>
      <i/>
      <sz val="12"/>
      <color theme="1"/>
      <name val="Times New Roman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9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2" fillId="7" borderId="7" applyNumberFormat="0" applyAlignment="0" applyProtection="0"/>
    <xf numFmtId="0" fontId="23" fillId="14" borderId="8" applyNumberFormat="0" applyAlignment="0" applyProtection="0"/>
    <xf numFmtId="0" fontId="24" fillId="14" borderId="7" applyNumberFormat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5" borderId="13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17" borderId="1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6" fillId="6" borderId="0" applyNumberFormat="0" applyBorder="0" applyAlignment="0" applyProtection="0"/>
    <xf numFmtId="0" fontId="19" fillId="17" borderId="14" applyNumberFormat="0" applyFont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8" fontId="15" fillId="0" borderId="0" xfId="1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3" fillId="0" borderId="0" xfId="2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67" fontId="6" fillId="2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2" borderId="1" xfId="3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37" fillId="0" borderId="0" xfId="0" applyFont="1"/>
    <xf numFmtId="0" fontId="38" fillId="0" borderId="0" xfId="2" applyFont="1" applyFill="1" applyBorder="1" applyAlignment="1">
      <alignment horizontal="center" vertical="center"/>
    </xf>
    <xf numFmtId="49" fontId="39" fillId="2" borderId="1" xfId="2" applyNumberFormat="1" applyFont="1" applyFill="1" applyBorder="1" applyAlignment="1">
      <alignment horizontal="center" vertical="center" wrapText="1"/>
    </xf>
    <xf numFmtId="49" fontId="39" fillId="0" borderId="6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167" fontId="39" fillId="2" borderId="4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/>
    <xf numFmtId="167" fontId="3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7" fontId="39" fillId="0" borderId="1" xfId="0" applyNumberFormat="1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6" xfId="0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" fontId="14" fillId="0" borderId="1" xfId="2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167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</cellXfs>
  <cellStyles count="33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3" xfId="2"/>
    <cellStyle name="Обычный 4 2" xfId="3"/>
    <cellStyle name="Плохой 2" xfId="21"/>
    <cellStyle name="Пояснение 2" xfId="22"/>
    <cellStyle name="Примечание 2" xfId="23"/>
    <cellStyle name="Примечание 3" xfId="30"/>
    <cellStyle name="Процентный" xfId="1" builtinId="5"/>
    <cellStyle name="Процентный 2" xfId="24"/>
    <cellStyle name="Процентный 3" xfId="25"/>
    <cellStyle name="Связанная ячейка 2" xfId="26"/>
    <cellStyle name="Текст предупреждения 2" xfId="27"/>
    <cellStyle name="Финансовый 2" xfId="28"/>
    <cellStyle name="Финансовый 3" xfId="31"/>
    <cellStyle name="Финансовый 3 2" xfId="32"/>
    <cellStyle name="Хороший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="80" zoomScaleNormal="80" zoomScaleSheetLayoutView="80" workbookViewId="0">
      <selection activeCell="A32" sqref="A32:O69"/>
    </sheetView>
  </sheetViews>
  <sheetFormatPr defaultRowHeight="13.9" customHeight="1" x14ac:dyDescent="0.25"/>
  <cols>
    <col min="1" max="1" width="7" bestFit="1" customWidth="1"/>
    <col min="2" max="2" width="31.140625" customWidth="1"/>
    <col min="3" max="3" width="11.140625" bestFit="1" customWidth="1"/>
    <col min="4" max="4" width="10.28515625" customWidth="1"/>
    <col min="5" max="5" width="11.42578125" customWidth="1"/>
    <col min="6" max="6" width="10.42578125" customWidth="1"/>
    <col min="7" max="7" width="8.7109375" style="61" customWidth="1"/>
    <col min="8" max="8" width="23.140625" style="61" customWidth="1"/>
    <col min="9" max="9" width="20.28515625" customWidth="1"/>
    <col min="10" max="10" width="32.42578125" customWidth="1"/>
    <col min="11" max="11" width="14.85546875" style="51" customWidth="1"/>
    <col min="12" max="12" width="13.85546875" hidden="1" customWidth="1"/>
    <col min="13" max="13" width="13.85546875" customWidth="1"/>
    <col min="14" max="14" width="20" customWidth="1"/>
    <col min="15" max="15" width="17.140625" customWidth="1"/>
  </cols>
  <sheetData>
    <row r="1" spans="1:15" ht="16.149999999999999" customHeight="1" x14ac:dyDescent="0.2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9.149999999999999" customHeight="1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3.9" customHeight="1" x14ac:dyDescent="0.25">
      <c r="A3" s="110" t="s">
        <v>106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13.9" customHeight="1" x14ac:dyDescent="0.25">
      <c r="A4" s="1"/>
      <c r="B4" s="1"/>
      <c r="C4" s="1"/>
      <c r="D4" s="1"/>
      <c r="E4" s="1"/>
      <c r="F4" s="1"/>
      <c r="G4" s="52"/>
      <c r="H4" s="52"/>
      <c r="I4" s="1"/>
      <c r="J4" s="1"/>
      <c r="K4" s="49"/>
      <c r="L4" s="26"/>
      <c r="M4" s="66"/>
      <c r="N4" s="1"/>
      <c r="O4" s="1"/>
    </row>
    <row r="5" spans="1:15" ht="119.25" customHeight="1" x14ac:dyDescent="0.25">
      <c r="A5" s="2" t="s">
        <v>1</v>
      </c>
      <c r="B5" s="3" t="s">
        <v>2</v>
      </c>
      <c r="C5" s="3" t="s">
        <v>3</v>
      </c>
      <c r="D5" s="3" t="s">
        <v>25</v>
      </c>
      <c r="E5" s="3" t="s">
        <v>20</v>
      </c>
      <c r="F5" s="3" t="s">
        <v>4</v>
      </c>
      <c r="G5" s="4" t="s">
        <v>5</v>
      </c>
      <c r="H5" s="4" t="s">
        <v>60</v>
      </c>
      <c r="I5" s="67" t="s">
        <v>58</v>
      </c>
      <c r="J5" s="3" t="s">
        <v>59</v>
      </c>
      <c r="K5" s="3" t="s">
        <v>61</v>
      </c>
      <c r="L5" s="3" t="s">
        <v>55</v>
      </c>
      <c r="M5" s="4" t="s">
        <v>67</v>
      </c>
      <c r="N5" s="5" t="s">
        <v>6</v>
      </c>
      <c r="O5" s="2" t="s">
        <v>7</v>
      </c>
    </row>
    <row r="6" spans="1:15" ht="13.9" customHeight="1" x14ac:dyDescent="0.25">
      <c r="A6" s="116" t="s">
        <v>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5.5" x14ac:dyDescent="0.25">
      <c r="A7" s="37">
        <v>1</v>
      </c>
      <c r="B7" s="39" t="s">
        <v>9</v>
      </c>
      <c r="C7" s="40" t="s">
        <v>26</v>
      </c>
      <c r="D7" s="40"/>
      <c r="E7" s="87">
        <v>50</v>
      </c>
      <c r="F7" s="47"/>
      <c r="G7" s="54"/>
      <c r="H7" s="74"/>
      <c r="I7" s="72" t="s">
        <v>90</v>
      </c>
      <c r="J7" s="69" t="s">
        <v>75</v>
      </c>
      <c r="K7" s="108" t="s">
        <v>62</v>
      </c>
      <c r="L7" s="70"/>
      <c r="M7" s="73"/>
      <c r="N7" s="129" t="s">
        <v>51</v>
      </c>
      <c r="O7" s="129"/>
    </row>
    <row r="8" spans="1:15" ht="33" customHeight="1" x14ac:dyDescent="0.25">
      <c r="A8" s="10"/>
      <c r="B8" s="11" t="s">
        <v>10</v>
      </c>
      <c r="C8" s="13"/>
      <c r="D8" s="9">
        <v>0.1</v>
      </c>
      <c r="E8" s="92" t="s">
        <v>95</v>
      </c>
      <c r="F8" s="92" t="s">
        <v>94</v>
      </c>
      <c r="G8" s="81"/>
      <c r="H8" s="62"/>
      <c r="I8" s="98" t="s">
        <v>63</v>
      </c>
      <c r="J8" s="69" t="s">
        <v>70</v>
      </c>
      <c r="K8" s="108"/>
      <c r="L8" s="91"/>
      <c r="M8" s="89" t="s">
        <v>68</v>
      </c>
      <c r="N8" s="129"/>
      <c r="O8" s="129"/>
    </row>
    <row r="9" spans="1:15" ht="51" customHeight="1" x14ac:dyDescent="0.25">
      <c r="A9" s="10">
        <v>2</v>
      </c>
      <c r="B9" s="12" t="s">
        <v>11</v>
      </c>
      <c r="C9" s="35">
        <v>9.68</v>
      </c>
      <c r="D9" s="9"/>
      <c r="E9" s="83">
        <v>80</v>
      </c>
      <c r="F9" s="36"/>
      <c r="G9" s="55"/>
      <c r="H9" s="74"/>
      <c r="I9" s="72" t="s">
        <v>96</v>
      </c>
      <c r="J9" s="69" t="s">
        <v>65</v>
      </c>
      <c r="K9" s="106" t="s">
        <v>62</v>
      </c>
      <c r="L9" s="7"/>
      <c r="M9" s="73"/>
      <c r="N9" s="129"/>
      <c r="O9" s="129"/>
    </row>
    <row r="10" spans="1:15" ht="71.45" customHeight="1" x14ac:dyDescent="0.25">
      <c r="A10" s="10"/>
      <c r="B10" s="11" t="s">
        <v>30</v>
      </c>
      <c r="C10" s="35"/>
      <c r="D10" s="9">
        <v>0.12</v>
      </c>
      <c r="E10" s="88" t="s">
        <v>95</v>
      </c>
      <c r="F10" s="104" t="s">
        <v>97</v>
      </c>
      <c r="G10" s="81"/>
      <c r="H10" s="62"/>
      <c r="I10" s="90" t="s">
        <v>63</v>
      </c>
      <c r="J10" s="69" t="s">
        <v>70</v>
      </c>
      <c r="K10" s="107"/>
      <c r="L10" s="7"/>
      <c r="M10" s="89" t="s">
        <v>68</v>
      </c>
      <c r="N10" s="118"/>
      <c r="O10" s="118"/>
    </row>
    <row r="11" spans="1:15" ht="92.45" customHeight="1" x14ac:dyDescent="0.25">
      <c r="A11" s="28">
        <v>3</v>
      </c>
      <c r="B11" s="6" t="s">
        <v>12</v>
      </c>
      <c r="C11" s="9">
        <v>2.8</v>
      </c>
      <c r="D11" s="9">
        <v>2.8</v>
      </c>
      <c r="E11" s="92" t="s">
        <v>71</v>
      </c>
      <c r="F11" s="92" t="s">
        <v>98</v>
      </c>
      <c r="G11" s="81"/>
      <c r="H11" s="74"/>
      <c r="I11" s="98" t="s">
        <v>73</v>
      </c>
      <c r="J11" s="69" t="s">
        <v>70</v>
      </c>
      <c r="K11" s="86" t="s">
        <v>62</v>
      </c>
      <c r="L11" s="7"/>
      <c r="M11" s="89" t="s">
        <v>68</v>
      </c>
      <c r="N11" s="36" t="s">
        <v>52</v>
      </c>
      <c r="O11" s="36" t="s">
        <v>54</v>
      </c>
    </row>
    <row r="12" spans="1:15" ht="48.75" customHeight="1" x14ac:dyDescent="0.25">
      <c r="A12" s="71">
        <v>4</v>
      </c>
      <c r="B12" s="12" t="s">
        <v>13</v>
      </c>
      <c r="C12" s="13" t="s">
        <v>27</v>
      </c>
      <c r="D12" s="23"/>
      <c r="E12" s="82">
        <v>60</v>
      </c>
      <c r="F12" s="85"/>
      <c r="G12" s="55"/>
      <c r="H12" s="76"/>
      <c r="I12" s="95" t="s">
        <v>77</v>
      </c>
      <c r="J12" s="69" t="s">
        <v>76</v>
      </c>
      <c r="K12" s="112" t="s">
        <v>62</v>
      </c>
      <c r="L12" s="75"/>
      <c r="M12" s="73"/>
      <c r="N12" s="122" t="s">
        <v>49</v>
      </c>
      <c r="O12" s="119" t="s">
        <v>24</v>
      </c>
    </row>
    <row r="13" spans="1:15" ht="32.25" customHeight="1" x14ac:dyDescent="0.25">
      <c r="A13" s="71"/>
      <c r="B13" s="11" t="s">
        <v>31</v>
      </c>
      <c r="C13" s="13"/>
      <c r="D13" s="23">
        <v>0.125</v>
      </c>
      <c r="E13" s="96" t="s">
        <v>105</v>
      </c>
      <c r="F13" s="96" t="s">
        <v>93</v>
      </c>
      <c r="G13" s="65"/>
      <c r="H13" s="62"/>
      <c r="I13" s="94" t="s">
        <v>63</v>
      </c>
      <c r="J13" s="69" t="s">
        <v>70</v>
      </c>
      <c r="K13" s="112"/>
      <c r="L13" s="75"/>
      <c r="M13" s="89" t="s">
        <v>68</v>
      </c>
      <c r="N13" s="122"/>
      <c r="O13" s="119"/>
    </row>
    <row r="14" spans="1:15" ht="28.5" customHeight="1" x14ac:dyDescent="0.25">
      <c r="A14" s="71"/>
      <c r="B14" s="11" t="s">
        <v>32</v>
      </c>
      <c r="C14" s="13"/>
      <c r="D14" s="23" t="s">
        <v>21</v>
      </c>
      <c r="E14" s="101" t="s">
        <v>105</v>
      </c>
      <c r="F14" s="105" t="s">
        <v>93</v>
      </c>
      <c r="G14" s="65"/>
      <c r="H14" s="62"/>
      <c r="I14" s="94" t="s">
        <v>63</v>
      </c>
      <c r="J14" s="69" t="s">
        <v>70</v>
      </c>
      <c r="K14" s="112"/>
      <c r="L14" s="75"/>
      <c r="M14" s="89" t="s">
        <v>68</v>
      </c>
      <c r="N14" s="122"/>
      <c r="O14" s="119"/>
    </row>
    <row r="15" spans="1:15" ht="66.599999999999994" customHeight="1" x14ac:dyDescent="0.25">
      <c r="A15" s="71">
        <v>5</v>
      </c>
      <c r="B15" s="14" t="s">
        <v>14</v>
      </c>
      <c r="C15" s="13" t="s">
        <v>22</v>
      </c>
      <c r="D15" s="23"/>
      <c r="E15" s="82">
        <v>70</v>
      </c>
      <c r="F15" s="64"/>
      <c r="G15" s="55"/>
      <c r="H15" s="76"/>
      <c r="I15" s="95" t="s">
        <v>78</v>
      </c>
      <c r="J15" s="69" t="s">
        <v>75</v>
      </c>
      <c r="K15" s="86" t="s">
        <v>62</v>
      </c>
      <c r="L15" s="7"/>
      <c r="M15" s="73"/>
      <c r="N15" s="119"/>
      <c r="O15" s="119" t="s">
        <v>48</v>
      </c>
    </row>
    <row r="16" spans="1:15" ht="96.75" customHeight="1" x14ac:dyDescent="0.25">
      <c r="A16" s="71">
        <v>6</v>
      </c>
      <c r="B16" s="14" t="s">
        <v>15</v>
      </c>
      <c r="C16" s="35" t="s">
        <v>23</v>
      </c>
      <c r="D16" s="9"/>
      <c r="E16" s="82">
        <v>50</v>
      </c>
      <c r="F16" s="64"/>
      <c r="G16" s="55"/>
      <c r="H16" s="76"/>
      <c r="I16" s="95" t="s">
        <v>79</v>
      </c>
      <c r="J16" s="69" t="s">
        <v>65</v>
      </c>
      <c r="K16" s="86" t="s">
        <v>62</v>
      </c>
      <c r="L16" s="7"/>
      <c r="M16" s="73"/>
      <c r="N16" s="64" t="s">
        <v>52</v>
      </c>
      <c r="O16" s="119"/>
    </row>
    <row r="17" spans="1:15" ht="51.6" customHeight="1" x14ac:dyDescent="0.25">
      <c r="A17" s="28">
        <v>7</v>
      </c>
      <c r="B17" s="14" t="s">
        <v>16</v>
      </c>
      <c r="C17" s="35">
        <v>22.36</v>
      </c>
      <c r="D17" s="9"/>
      <c r="E17" s="82">
        <v>50</v>
      </c>
      <c r="F17" s="84"/>
      <c r="G17" s="56"/>
      <c r="H17" s="76"/>
      <c r="I17" s="46" t="s">
        <v>89</v>
      </c>
      <c r="J17" s="69" t="s">
        <v>75</v>
      </c>
      <c r="K17" s="106" t="s">
        <v>62</v>
      </c>
      <c r="L17" s="123"/>
      <c r="M17" s="73"/>
      <c r="N17" s="117" t="s">
        <v>49</v>
      </c>
      <c r="O17" s="117"/>
    </row>
    <row r="18" spans="1:15" ht="33" customHeight="1" x14ac:dyDescent="0.25">
      <c r="A18" s="63"/>
      <c r="B18" s="8" t="s">
        <v>57</v>
      </c>
      <c r="C18" s="35"/>
      <c r="D18" s="9">
        <v>0.02</v>
      </c>
      <c r="E18" s="82">
        <v>40</v>
      </c>
      <c r="F18" s="84" t="s">
        <v>104</v>
      </c>
      <c r="G18" s="56"/>
      <c r="H18" s="77"/>
      <c r="I18" s="102" t="s">
        <v>63</v>
      </c>
      <c r="J18" s="69" t="s">
        <v>70</v>
      </c>
      <c r="K18" s="107"/>
      <c r="L18" s="111"/>
      <c r="M18" s="89" t="s">
        <v>68</v>
      </c>
      <c r="N18" s="118"/>
      <c r="O18" s="118"/>
    </row>
    <row r="19" spans="1:15" ht="111" customHeight="1" x14ac:dyDescent="0.25">
      <c r="A19" s="48">
        <v>8</v>
      </c>
      <c r="B19" s="14" t="s">
        <v>17</v>
      </c>
      <c r="C19" s="35">
        <v>54.128999999999998</v>
      </c>
      <c r="D19" s="9"/>
      <c r="E19" s="82">
        <v>40</v>
      </c>
      <c r="F19" s="36"/>
      <c r="G19" s="57"/>
      <c r="H19" s="74"/>
      <c r="I19" s="46" t="s">
        <v>66</v>
      </c>
      <c r="J19" s="69" t="s">
        <v>72</v>
      </c>
      <c r="K19" s="86" t="s">
        <v>62</v>
      </c>
      <c r="L19" s="7"/>
      <c r="M19" s="73"/>
      <c r="N19" s="36" t="s">
        <v>52</v>
      </c>
      <c r="O19" s="36" t="s">
        <v>48</v>
      </c>
    </row>
    <row r="20" spans="1:15" ht="54.6" customHeight="1" x14ac:dyDescent="0.25">
      <c r="A20" s="48">
        <v>9</v>
      </c>
      <c r="B20" s="14" t="s">
        <v>18</v>
      </c>
      <c r="C20" s="35">
        <v>19.13</v>
      </c>
      <c r="D20" s="23"/>
      <c r="E20" s="82">
        <v>30</v>
      </c>
      <c r="F20" s="36"/>
      <c r="G20" s="57"/>
      <c r="H20" s="74"/>
      <c r="I20" s="46" t="s">
        <v>82</v>
      </c>
      <c r="J20" s="69" t="s">
        <v>81</v>
      </c>
      <c r="K20" s="106" t="s">
        <v>62</v>
      </c>
      <c r="L20" s="7"/>
      <c r="M20" s="73"/>
      <c r="N20" s="117" t="s">
        <v>50</v>
      </c>
      <c r="O20" s="128"/>
    </row>
    <row r="21" spans="1:15" ht="55.9" customHeight="1" x14ac:dyDescent="0.25">
      <c r="A21" s="48"/>
      <c r="B21" s="8" t="s">
        <v>33</v>
      </c>
      <c r="C21" s="13"/>
      <c r="D21" s="23">
        <v>0.14599999999999999</v>
      </c>
      <c r="E21" s="93" t="s">
        <v>88</v>
      </c>
      <c r="F21" s="92" t="s">
        <v>85</v>
      </c>
      <c r="G21" s="81"/>
      <c r="H21" s="62"/>
      <c r="I21" s="38" t="s">
        <v>74</v>
      </c>
      <c r="J21" s="69" t="s">
        <v>70</v>
      </c>
      <c r="K21" s="107"/>
      <c r="L21" s="7"/>
      <c r="M21" s="89" t="s">
        <v>68</v>
      </c>
      <c r="N21" s="118"/>
      <c r="O21" s="128"/>
    </row>
    <row r="22" spans="1:15" ht="45.75" customHeight="1" x14ac:dyDescent="0.25">
      <c r="A22" s="34">
        <v>10</v>
      </c>
      <c r="B22" s="6" t="s">
        <v>28</v>
      </c>
      <c r="C22" s="35" t="s">
        <v>29</v>
      </c>
      <c r="D22" s="9"/>
      <c r="E22" s="27" t="s">
        <v>88</v>
      </c>
      <c r="F22" s="27"/>
      <c r="G22" s="53"/>
      <c r="H22" s="74"/>
      <c r="I22" s="33" t="s">
        <v>91</v>
      </c>
      <c r="J22" s="69" t="s">
        <v>83</v>
      </c>
      <c r="K22" s="106" t="s">
        <v>62</v>
      </c>
      <c r="L22" s="75"/>
      <c r="M22" s="73"/>
      <c r="N22" s="113" t="s">
        <v>50</v>
      </c>
      <c r="O22" s="120"/>
    </row>
    <row r="23" spans="1:15" ht="41.45" customHeight="1" x14ac:dyDescent="0.25">
      <c r="A23" s="34"/>
      <c r="B23" s="8" t="s">
        <v>34</v>
      </c>
      <c r="C23" s="35"/>
      <c r="D23" s="9" t="s">
        <v>35</v>
      </c>
      <c r="E23" s="27" t="s">
        <v>80</v>
      </c>
      <c r="F23" s="92" t="s">
        <v>99</v>
      </c>
      <c r="G23" s="81"/>
      <c r="H23" s="62"/>
      <c r="I23" s="97" t="s">
        <v>63</v>
      </c>
      <c r="J23" s="69" t="s">
        <v>70</v>
      </c>
      <c r="K23" s="108"/>
      <c r="L23" s="75"/>
      <c r="M23" s="89" t="s">
        <v>68</v>
      </c>
      <c r="N23" s="114"/>
      <c r="O23" s="121"/>
    </row>
    <row r="24" spans="1:15" ht="70.900000000000006" customHeight="1" x14ac:dyDescent="0.25">
      <c r="A24" s="34"/>
      <c r="B24" s="8" t="s">
        <v>36</v>
      </c>
      <c r="C24" s="35"/>
      <c r="D24" s="9" t="s">
        <v>37</v>
      </c>
      <c r="E24" s="27" t="s">
        <v>71</v>
      </c>
      <c r="F24" s="100" t="s">
        <v>100</v>
      </c>
      <c r="G24" s="81"/>
      <c r="H24" s="62"/>
      <c r="I24" s="103" t="s">
        <v>92</v>
      </c>
      <c r="J24" s="69" t="s">
        <v>70</v>
      </c>
      <c r="K24" s="107"/>
      <c r="L24" s="75"/>
      <c r="M24" s="89" t="s">
        <v>68</v>
      </c>
      <c r="N24" s="78" t="s">
        <v>52</v>
      </c>
      <c r="O24" s="36" t="s">
        <v>54</v>
      </c>
    </row>
    <row r="25" spans="1:15" ht="69" customHeight="1" x14ac:dyDescent="0.25">
      <c r="A25" s="34">
        <v>11</v>
      </c>
      <c r="B25" s="6" t="s">
        <v>38</v>
      </c>
      <c r="C25" s="35" t="s">
        <v>39</v>
      </c>
      <c r="D25" s="9"/>
      <c r="E25" s="27" t="s">
        <v>87</v>
      </c>
      <c r="F25" s="27"/>
      <c r="G25" s="53"/>
      <c r="H25" s="74"/>
      <c r="I25" s="33" t="s">
        <v>84</v>
      </c>
      <c r="J25" s="69" t="s">
        <v>72</v>
      </c>
      <c r="K25" s="124" t="s">
        <v>62</v>
      </c>
      <c r="L25" s="75"/>
      <c r="M25" s="73"/>
      <c r="N25" s="113" t="s">
        <v>50</v>
      </c>
      <c r="O25" s="120"/>
    </row>
    <row r="26" spans="1:15" ht="40.9" customHeight="1" x14ac:dyDescent="0.25">
      <c r="A26" s="34"/>
      <c r="B26" s="8" t="s">
        <v>40</v>
      </c>
      <c r="C26" s="13"/>
      <c r="D26" s="23" t="s">
        <v>41</v>
      </c>
      <c r="E26" s="27" t="s">
        <v>69</v>
      </c>
      <c r="F26" s="92" t="s">
        <v>86</v>
      </c>
      <c r="G26" s="81"/>
      <c r="H26" s="62"/>
      <c r="I26" s="38"/>
      <c r="J26" s="68"/>
      <c r="K26" s="125"/>
      <c r="L26" s="75"/>
      <c r="M26" s="89" t="s">
        <v>68</v>
      </c>
      <c r="N26" s="115"/>
      <c r="O26" s="127"/>
    </row>
    <row r="27" spans="1:15" ht="28.15" customHeight="1" x14ac:dyDescent="0.25">
      <c r="A27" s="34"/>
      <c r="B27" s="8" t="s">
        <v>42</v>
      </c>
      <c r="C27" s="13"/>
      <c r="D27" s="23" t="s">
        <v>43</v>
      </c>
      <c r="E27" s="27" t="s">
        <v>95</v>
      </c>
      <c r="F27" s="92" t="s">
        <v>101</v>
      </c>
      <c r="G27" s="81"/>
      <c r="H27" s="62"/>
      <c r="I27" s="99" t="s">
        <v>63</v>
      </c>
      <c r="J27" s="69" t="s">
        <v>70</v>
      </c>
      <c r="K27" s="125"/>
      <c r="L27" s="75"/>
      <c r="M27" s="89" t="s">
        <v>68</v>
      </c>
      <c r="N27" s="115"/>
      <c r="O27" s="127"/>
    </row>
    <row r="28" spans="1:15" ht="46.15" customHeight="1" x14ac:dyDescent="0.25">
      <c r="A28" s="34"/>
      <c r="B28" s="8" t="s">
        <v>44</v>
      </c>
      <c r="C28" s="13"/>
      <c r="D28" s="23" t="s">
        <v>45</v>
      </c>
      <c r="E28" s="27" t="s">
        <v>69</v>
      </c>
      <c r="F28" s="100" t="s">
        <v>86</v>
      </c>
      <c r="G28" s="81"/>
      <c r="H28" s="62"/>
      <c r="I28" s="38"/>
      <c r="J28" s="68"/>
      <c r="K28" s="125"/>
      <c r="L28" s="75"/>
      <c r="M28" s="89" t="s">
        <v>68</v>
      </c>
      <c r="N28" s="115"/>
      <c r="O28" s="127"/>
    </row>
    <row r="29" spans="1:15" ht="46.15" customHeight="1" x14ac:dyDescent="0.25">
      <c r="A29" s="34"/>
      <c r="B29" s="8" t="s">
        <v>44</v>
      </c>
      <c r="C29" s="13"/>
      <c r="D29" s="23" t="s">
        <v>46</v>
      </c>
      <c r="E29" s="27" t="s">
        <v>87</v>
      </c>
      <c r="F29" s="92" t="s">
        <v>102</v>
      </c>
      <c r="G29" s="81"/>
      <c r="H29" s="62"/>
      <c r="I29" s="99" t="s">
        <v>63</v>
      </c>
      <c r="J29" s="69" t="s">
        <v>70</v>
      </c>
      <c r="K29" s="126"/>
      <c r="L29" s="75"/>
      <c r="M29" s="89" t="s">
        <v>68</v>
      </c>
      <c r="N29" s="114"/>
      <c r="O29" s="121"/>
    </row>
    <row r="30" spans="1:15" ht="112.15" customHeight="1" x14ac:dyDescent="0.25">
      <c r="A30" s="71"/>
      <c r="B30" s="8" t="s">
        <v>36</v>
      </c>
      <c r="C30" s="13"/>
      <c r="D30" s="23" t="s">
        <v>47</v>
      </c>
      <c r="E30" s="92" t="s">
        <v>71</v>
      </c>
      <c r="F30" s="100" t="s">
        <v>103</v>
      </c>
      <c r="G30" s="81"/>
      <c r="H30" s="62"/>
      <c r="I30" s="99" t="s">
        <v>73</v>
      </c>
      <c r="J30" s="69" t="s">
        <v>70</v>
      </c>
      <c r="K30" s="86" t="s">
        <v>62</v>
      </c>
      <c r="L30" s="75" t="s">
        <v>56</v>
      </c>
      <c r="M30" s="89" t="s">
        <v>68</v>
      </c>
      <c r="N30" s="79" t="s">
        <v>53</v>
      </c>
      <c r="O30" s="64" t="s">
        <v>54</v>
      </c>
    </row>
    <row r="31" spans="1:15" ht="19.899999999999999" customHeight="1" x14ac:dyDescent="0.25">
      <c r="A31" s="29"/>
      <c r="B31" s="30" t="s">
        <v>19</v>
      </c>
      <c r="C31" s="41">
        <f>C20+C19+C17+C16+C15+C12+C9+C7+C11+C22+C25</f>
        <v>338.82399999999996</v>
      </c>
      <c r="D31" s="41">
        <v>8.9960000000000004</v>
      </c>
      <c r="E31" s="42">
        <v>45</v>
      </c>
      <c r="F31" s="43"/>
      <c r="G31" s="58"/>
      <c r="H31" s="58"/>
      <c r="I31" s="44"/>
      <c r="J31" s="31"/>
      <c r="K31" s="50"/>
      <c r="L31" s="32"/>
      <c r="M31" s="80"/>
      <c r="N31" s="45"/>
      <c r="O31" s="45"/>
    </row>
    <row r="32" spans="1:15" ht="13.9" customHeight="1" x14ac:dyDescent="0.25">
      <c r="A32" s="15"/>
      <c r="B32" s="25"/>
      <c r="C32" s="21"/>
      <c r="D32" s="20"/>
      <c r="E32" s="24"/>
      <c r="F32" s="15"/>
      <c r="G32" s="59"/>
      <c r="H32" s="59"/>
      <c r="I32" s="17"/>
      <c r="J32" s="18"/>
      <c r="K32" s="24"/>
      <c r="L32" s="19"/>
      <c r="M32" s="19"/>
      <c r="N32" s="15"/>
      <c r="O32" s="15"/>
    </row>
    <row r="33" spans="1:15" ht="13.9" customHeight="1" x14ac:dyDescent="0.25">
      <c r="A33" s="15"/>
      <c r="B33" s="22"/>
      <c r="C33" s="20"/>
      <c r="D33" s="20"/>
      <c r="E33" s="16"/>
      <c r="F33" s="15"/>
      <c r="G33" s="60"/>
      <c r="H33" s="60"/>
      <c r="I33" s="17"/>
      <c r="J33" s="18"/>
      <c r="K33" s="24"/>
      <c r="L33" s="19"/>
      <c r="M33" s="19"/>
      <c r="N33" s="15"/>
      <c r="O33" s="15"/>
    </row>
    <row r="34" spans="1:15" ht="13.9" customHeight="1" x14ac:dyDescent="0.25">
      <c r="A34" s="15"/>
      <c r="B34" s="22"/>
      <c r="C34" s="20"/>
      <c r="D34" s="20"/>
      <c r="E34" s="16"/>
      <c r="F34" s="15"/>
      <c r="G34" s="60"/>
      <c r="H34" s="60"/>
      <c r="I34" s="17"/>
      <c r="J34" s="18"/>
      <c r="K34" s="24"/>
      <c r="L34" s="19"/>
      <c r="M34" s="19"/>
      <c r="N34" s="15"/>
      <c r="O34" s="15"/>
    </row>
    <row r="35" spans="1:15" ht="13.9" customHeight="1" x14ac:dyDescent="0.25">
      <c r="A35" s="15"/>
      <c r="B35" s="22"/>
      <c r="C35" s="20"/>
      <c r="D35" s="20"/>
      <c r="E35" s="16"/>
      <c r="F35" s="15"/>
      <c r="G35" s="60"/>
      <c r="H35" s="60"/>
      <c r="I35" s="17"/>
      <c r="J35" s="18"/>
      <c r="K35" s="24"/>
      <c r="L35" s="19"/>
      <c r="M35" s="19"/>
      <c r="N35" s="15"/>
      <c r="O35" s="15"/>
    </row>
    <row r="36" spans="1:15" ht="13.9" customHeight="1" x14ac:dyDescent="0.25">
      <c r="A36" s="15"/>
      <c r="B36" s="22"/>
      <c r="C36" s="20"/>
      <c r="D36" s="20"/>
      <c r="E36" s="16"/>
      <c r="F36" s="15"/>
      <c r="G36" s="60"/>
      <c r="H36" s="60"/>
      <c r="I36" s="17"/>
      <c r="J36" s="18"/>
      <c r="K36" s="24"/>
      <c r="L36" s="19"/>
      <c r="M36" s="19"/>
      <c r="N36" s="15"/>
      <c r="O36" s="15"/>
    </row>
    <row r="37" spans="1:15" ht="13.9" customHeight="1" x14ac:dyDescent="0.25">
      <c r="A37" s="15"/>
      <c r="B37" s="22"/>
      <c r="C37" s="20"/>
      <c r="D37" s="20"/>
      <c r="E37" s="16"/>
      <c r="F37" s="15"/>
      <c r="G37" s="60"/>
      <c r="H37" s="60"/>
      <c r="I37" s="17"/>
      <c r="J37" s="18"/>
      <c r="K37" s="24"/>
      <c r="L37" s="19"/>
      <c r="M37" s="19"/>
      <c r="N37" s="15"/>
      <c r="O37" s="15"/>
    </row>
    <row r="38" spans="1:15" ht="13.9" customHeight="1" x14ac:dyDescent="0.25">
      <c r="A38" s="15"/>
      <c r="B38" s="22"/>
      <c r="C38" s="20"/>
      <c r="D38" s="20"/>
      <c r="E38" s="16"/>
      <c r="F38" s="15"/>
      <c r="G38" s="60"/>
      <c r="H38" s="60"/>
      <c r="I38" s="17"/>
      <c r="J38" s="18"/>
      <c r="K38" s="24"/>
      <c r="L38" s="19"/>
      <c r="M38" s="19"/>
      <c r="N38" s="15"/>
      <c r="O38" s="15"/>
    </row>
    <row r="39" spans="1:15" ht="13.9" customHeight="1" x14ac:dyDescent="0.25">
      <c r="A39" s="15"/>
      <c r="B39" s="22"/>
      <c r="C39" s="20"/>
      <c r="D39" s="20"/>
      <c r="E39" s="16"/>
      <c r="F39" s="15"/>
      <c r="G39" s="60"/>
      <c r="H39" s="60"/>
      <c r="I39" s="17"/>
      <c r="J39" s="18"/>
      <c r="K39" s="24"/>
      <c r="L39" s="19"/>
      <c r="M39" s="19"/>
      <c r="N39" s="15"/>
      <c r="O39" s="15"/>
    </row>
    <row r="40" spans="1:15" ht="13.9" customHeight="1" x14ac:dyDescent="0.25">
      <c r="A40" s="15"/>
      <c r="B40" s="22"/>
      <c r="C40" s="20"/>
      <c r="D40" s="20"/>
      <c r="E40" s="16"/>
      <c r="F40" s="15"/>
      <c r="G40" s="60"/>
      <c r="H40" s="60"/>
      <c r="I40" s="17"/>
      <c r="J40" s="18"/>
      <c r="K40" s="24"/>
      <c r="L40" s="19"/>
      <c r="M40" s="19"/>
      <c r="N40" s="15"/>
      <c r="O40" s="15"/>
    </row>
    <row r="41" spans="1:15" ht="13.9" customHeight="1" x14ac:dyDescent="0.25">
      <c r="A41" s="15"/>
      <c r="B41" s="22"/>
      <c r="C41" s="20"/>
      <c r="D41" s="20"/>
      <c r="E41" s="16"/>
      <c r="F41" s="15"/>
      <c r="G41" s="60"/>
      <c r="H41" s="60"/>
      <c r="I41" s="17"/>
      <c r="J41" s="18"/>
      <c r="K41" s="24"/>
      <c r="L41" s="19"/>
      <c r="M41" s="19"/>
      <c r="N41" s="15"/>
      <c r="O41" s="15"/>
    </row>
    <row r="42" spans="1:15" ht="13.9" customHeight="1" x14ac:dyDescent="0.25">
      <c r="A42" s="15"/>
      <c r="B42" s="22"/>
      <c r="C42" s="20"/>
      <c r="D42" s="20"/>
      <c r="E42" s="16"/>
      <c r="F42" s="15"/>
      <c r="G42" s="60"/>
      <c r="H42" s="60"/>
      <c r="I42" s="17"/>
      <c r="J42" s="18"/>
      <c r="K42" s="24"/>
      <c r="L42" s="19"/>
      <c r="M42" s="19"/>
      <c r="N42" s="15"/>
      <c r="O42" s="15"/>
    </row>
    <row r="43" spans="1:15" ht="13.9" customHeight="1" x14ac:dyDescent="0.25">
      <c r="A43" s="15"/>
      <c r="B43" s="22"/>
      <c r="C43" s="20"/>
      <c r="D43" s="20"/>
      <c r="E43" s="16"/>
      <c r="F43" s="15"/>
      <c r="G43" s="60"/>
      <c r="H43" s="60"/>
      <c r="I43" s="17"/>
      <c r="J43" s="18"/>
      <c r="K43" s="24"/>
      <c r="L43" s="19"/>
      <c r="M43" s="19"/>
      <c r="N43" s="15"/>
      <c r="O43" s="15"/>
    </row>
    <row r="44" spans="1:15" ht="13.9" customHeight="1" x14ac:dyDescent="0.25">
      <c r="A44" s="15"/>
      <c r="B44" s="22"/>
      <c r="C44" s="20"/>
      <c r="D44" s="20"/>
      <c r="E44" s="16"/>
      <c r="F44" s="15"/>
      <c r="G44" s="60"/>
      <c r="H44" s="60"/>
      <c r="I44" s="17"/>
      <c r="J44" s="18"/>
      <c r="K44" s="24"/>
      <c r="L44" s="19"/>
      <c r="M44" s="19"/>
      <c r="N44" s="15"/>
      <c r="O44" s="15"/>
    </row>
    <row r="45" spans="1:15" ht="13.9" customHeight="1" x14ac:dyDescent="0.25">
      <c r="A45" s="15"/>
      <c r="B45" s="22"/>
      <c r="C45" s="20"/>
      <c r="D45" s="20"/>
      <c r="E45" s="16"/>
      <c r="F45" s="15"/>
      <c r="G45" s="60"/>
      <c r="H45" s="60"/>
      <c r="I45" s="17"/>
      <c r="J45" s="18"/>
      <c r="K45" s="24"/>
      <c r="L45" s="19"/>
      <c r="M45" s="19"/>
      <c r="N45" s="15"/>
      <c r="O45" s="15"/>
    </row>
  </sheetData>
  <mergeCells count="25">
    <mergeCell ref="O25:O29"/>
    <mergeCell ref="O20:O21"/>
    <mergeCell ref="K9:K10"/>
    <mergeCell ref="O7:O10"/>
    <mergeCell ref="N7:N10"/>
    <mergeCell ref="N20:N21"/>
    <mergeCell ref="O12:O14"/>
    <mergeCell ref="O22:O23"/>
    <mergeCell ref="N12:N15"/>
    <mergeCell ref="O15:O16"/>
    <mergeCell ref="K20:K21"/>
    <mergeCell ref="K17:K18"/>
    <mergeCell ref="L17:L18"/>
    <mergeCell ref="K12:K14"/>
    <mergeCell ref="N17:N18"/>
    <mergeCell ref="K25:K29"/>
    <mergeCell ref="K22:K24"/>
    <mergeCell ref="N22:N23"/>
    <mergeCell ref="N25:N29"/>
    <mergeCell ref="A6:O6"/>
    <mergeCell ref="K7:K8"/>
    <mergeCell ref="O17:O18"/>
    <mergeCell ref="A1:O1"/>
    <mergeCell ref="A2:O2"/>
    <mergeCell ref="A3:O3"/>
  </mergeCells>
  <printOptions horizontalCentered="1"/>
  <pageMargins left="0.23622047244094491" right="0.15748031496062992" top="0.19685039370078741" bottom="0.23622047244094491" header="0.15748031496062992" footer="0.19685039370078741"/>
  <pageSetup paperSize="9" scale="62" orientation="landscape" r:id="rId1"/>
  <rowBreaks count="2" manualBreakCount="2">
    <brk id="5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2021-12-09T11:01:08Z</dcterms:modified>
</cp:coreProperties>
</file>