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F84" i="1" l="1"/>
</calcChain>
</file>

<file path=xl/sharedStrings.xml><?xml version="1.0" encoding="utf-8"?>
<sst xmlns="http://schemas.openxmlformats.org/spreadsheetml/2006/main" count="218" uniqueCount="184">
  <si>
    <t>План на I полугодие 2024 года по размещению заказов на производство продукции, выполнение работ, оказание услуг для государственных и муниципальных нужд в исправительных учреждениях УФСИН России по Ханты-Мансийскому автономному округу – Югре с целью увеличения количества осужденных, привлеченных к труду, по оказанию услуг для государственных и муниципальных нужд в исправительных учреждениях УФСИН России по Ханты-Мансийскому автономному округу – Югре</t>
  </si>
  <si>
    <t>№ п/п</t>
  </si>
  <si>
    <t>Наименование заказчика</t>
  </si>
  <si>
    <t xml:space="preserve">Контактная информация </t>
  </si>
  <si>
    <t xml:space="preserve">Наименование продукции </t>
  </si>
  <si>
    <t xml:space="preserve">Планируемый объем </t>
  </si>
  <si>
    <t>Планируемый срок реализации мероприятия</t>
  </si>
  <si>
    <t>ИТОГО</t>
  </si>
  <si>
    <t>Гатицкая Юлия Константиновна - заведующий отделом, 8(334678)2-09-86, yuliya_zem@mail.ru</t>
  </si>
  <si>
    <t>светодиодные уличные светильники</t>
  </si>
  <si>
    <t>60 шт</t>
  </si>
  <si>
    <t>2 квартал 2024 года</t>
  </si>
  <si>
    <t>Объем финансового обеспечения мероприятия, тыс.руб.</t>
  </si>
  <si>
    <t>Администрация городского поселения Октябрьское</t>
  </si>
  <si>
    <t>МБОУ "Октябрьская СОШ им. Н.В. Архангельского</t>
  </si>
  <si>
    <t>Черкашина О.А. специалист по закупкам, 8(36478)2-03-80, buxokt@mail/ru</t>
  </si>
  <si>
    <t>Поставка овощей</t>
  </si>
  <si>
    <t>Поставка молочной продукции</t>
  </si>
  <si>
    <t>Поставка прочей продукции</t>
  </si>
  <si>
    <t>МБОУ "Андринская СОШ"</t>
  </si>
  <si>
    <t>Бусыгина Олеся Николаевна, заместитель директора 8(34678)49576, olesia198708@yandex.ru</t>
  </si>
  <si>
    <t>Комплект постельного белья (Детский)</t>
  </si>
  <si>
    <t>1 квартал 2024 года</t>
  </si>
  <si>
    <t>МБОУ "Приобская СОШ"</t>
  </si>
  <si>
    <t>Черных Вероника Викторовна, заместитель директора по АХЧ, 83467833383, 61550_contract@mail.ru</t>
  </si>
  <si>
    <t>5 шт</t>
  </si>
  <si>
    <t>2 шт</t>
  </si>
  <si>
    <t>Молоко питьевое пастеризованное</t>
  </si>
  <si>
    <t>450 л</t>
  </si>
  <si>
    <t>Сметана 20%</t>
  </si>
  <si>
    <t>50 кг</t>
  </si>
  <si>
    <t xml:space="preserve">Йогурт </t>
  </si>
  <si>
    <t>138 кг</t>
  </si>
  <si>
    <t>Огурцы свежие</t>
  </si>
  <si>
    <t>265 кг</t>
  </si>
  <si>
    <t>Помидоры свежие</t>
  </si>
  <si>
    <t>285 кг</t>
  </si>
  <si>
    <t>МБОУ "Приобская НОШ"</t>
  </si>
  <si>
    <t>А.Р. Акназарова, контрактный упавляющий, 33-3-48, priobnachschoool@mail.ru</t>
  </si>
  <si>
    <t>Молоко питьевое</t>
  </si>
  <si>
    <t>Йогурт</t>
  </si>
  <si>
    <t>Кефир</t>
  </si>
  <si>
    <t>180 л</t>
  </si>
  <si>
    <t>Ряженка</t>
  </si>
  <si>
    <t>Сметана</t>
  </si>
  <si>
    <t>90 кг</t>
  </si>
  <si>
    <t xml:space="preserve">колбаса </t>
  </si>
  <si>
    <t>200 кг</t>
  </si>
  <si>
    <t>Сосиски</t>
  </si>
  <si>
    <t>Вода</t>
  </si>
  <si>
    <t>800 шт</t>
  </si>
  <si>
    <t>300 шт</t>
  </si>
  <si>
    <t xml:space="preserve">Зефир </t>
  </si>
  <si>
    <t>150 кг</t>
  </si>
  <si>
    <t xml:space="preserve">Мармелад фруктовый </t>
  </si>
  <si>
    <t xml:space="preserve">Конфеты шоколадные без начинки </t>
  </si>
  <si>
    <t>110 кг</t>
  </si>
  <si>
    <t xml:space="preserve">Мука пшеничная </t>
  </si>
  <si>
    <t>100 кг</t>
  </si>
  <si>
    <t xml:space="preserve">Шоколад в упакованном виде </t>
  </si>
  <si>
    <t>63 кг</t>
  </si>
  <si>
    <t xml:space="preserve">Масло подсолнечное рафинированное </t>
  </si>
  <si>
    <t>60 л</t>
  </si>
  <si>
    <t>Кисель сухой</t>
  </si>
  <si>
    <t>10 кг</t>
  </si>
  <si>
    <t>Чай черный (ферментированный)</t>
  </si>
  <si>
    <t>5 кг</t>
  </si>
  <si>
    <t>Крупа гречневая</t>
  </si>
  <si>
    <t xml:space="preserve">Пшено </t>
  </si>
  <si>
    <t xml:space="preserve">Крупа манная </t>
  </si>
  <si>
    <t>30 кг</t>
  </si>
  <si>
    <t xml:space="preserve">Крупа кукурузная </t>
  </si>
  <si>
    <t>Крупа перловая</t>
  </si>
  <si>
    <t>40 кг</t>
  </si>
  <si>
    <t xml:space="preserve">Крупа овсяная </t>
  </si>
  <si>
    <t>Яйца куриные в скорлупе свежие</t>
  </si>
  <si>
    <t>Чеснок свежий</t>
  </si>
  <si>
    <t xml:space="preserve">Капуста белокочанная </t>
  </si>
  <si>
    <t>765 кг</t>
  </si>
  <si>
    <t xml:space="preserve">Кабачки </t>
  </si>
  <si>
    <t>300 кг</t>
  </si>
  <si>
    <t xml:space="preserve">Морковь столовая </t>
  </si>
  <si>
    <t>700 кг</t>
  </si>
  <si>
    <t xml:space="preserve">Лук репчатый </t>
  </si>
  <si>
    <t>650 кг</t>
  </si>
  <si>
    <t>Лук свежий зеленый</t>
  </si>
  <si>
    <t>36 кг</t>
  </si>
  <si>
    <t xml:space="preserve">Свекла столовая </t>
  </si>
  <si>
    <t>250 кг</t>
  </si>
  <si>
    <t xml:space="preserve">Картофель продовольственный </t>
  </si>
  <si>
    <t>Перец сладкий свежий</t>
  </si>
  <si>
    <t>400 кг</t>
  </si>
  <si>
    <t>Томатная паста</t>
  </si>
  <si>
    <t>60 кг</t>
  </si>
  <si>
    <t xml:space="preserve">Огурцы соленые без уксуса </t>
  </si>
  <si>
    <t>230 шт</t>
  </si>
  <si>
    <t xml:space="preserve">Кукуруза консервированная </t>
  </si>
  <si>
    <t>170 шт</t>
  </si>
  <si>
    <t>Икра кабачковая</t>
  </si>
  <si>
    <t>350 шт</t>
  </si>
  <si>
    <t>Мягкий инвентарь</t>
  </si>
  <si>
    <t>7 шт</t>
  </si>
  <si>
    <t>МБОУ «Унъюганская СОШ №2 им. Альшевского М.И.»</t>
  </si>
  <si>
    <t xml:space="preserve"> Карастан Кристина Анатольевна, контрактный управляющий, 8(34672)48689, Likma05@mail.ru</t>
  </si>
  <si>
    <t>Овощи</t>
  </si>
  <si>
    <t>МБОУ "Шеркальская СОШ"</t>
  </si>
  <si>
    <t>контрактный управляющий Черепкова Н.В. 8(34678)2-38-30. sherkaly.school@mail.ru</t>
  </si>
  <si>
    <t>поставка молока</t>
  </si>
  <si>
    <t>бумага туалетная</t>
  </si>
  <si>
    <t>МБОУ "Сергинская СОШ им.  Н.И. Сирина"</t>
  </si>
  <si>
    <t>специалист в сфере закупок Михалева Наталья Александровна, тел.3-40-77, sergschool@mail.ru</t>
  </si>
  <si>
    <t>Поставка продуктов питания (молоко)</t>
  </si>
  <si>
    <t>Поставка продуктов питания (овощи)</t>
  </si>
  <si>
    <t xml:space="preserve">МБОУ "Малоатолымская СОШ" </t>
  </si>
  <si>
    <t>Никитина Светлана Викторовна, 89825218451, matlamscool@oktregion.ru</t>
  </si>
  <si>
    <t>Спецодежда (халаты для уборщиков)</t>
  </si>
  <si>
    <t>МБОУ "Талинская СОШ"</t>
  </si>
  <si>
    <t>Мишура Катарина Юрьевна, контрактный управляющий, 83467221025 доб.215, mishura.c@mail.ru</t>
  </si>
  <si>
    <t>Продукты питания</t>
  </si>
  <si>
    <t>МБДОУ "ДСОВ"Дюймовочка"</t>
  </si>
  <si>
    <t>Специалист по закупкам Бычкова Екатерина Олеговна     8-346-78-32-2-56 klienni60@mail.ru</t>
  </si>
  <si>
    <t xml:space="preserve">1 квартал 2024года </t>
  </si>
  <si>
    <t>Картофель продовольственный поздний</t>
  </si>
  <si>
    <t>500кг</t>
  </si>
  <si>
    <t xml:space="preserve">Капуста белокочанная Раннеспелая </t>
  </si>
  <si>
    <t xml:space="preserve">Капуста белокочанная Позднеспелая </t>
  </si>
  <si>
    <t xml:space="preserve">Чеснок </t>
  </si>
  <si>
    <t xml:space="preserve">Картофель продовольственный ранний </t>
  </si>
  <si>
    <t xml:space="preserve">Молоко питьевое </t>
  </si>
  <si>
    <t xml:space="preserve">Сметана </t>
  </si>
  <si>
    <t>МБДОУ "ДСОВ "Северняочка"</t>
  </si>
  <si>
    <t>Специалист по закупкам Маркова Наталья Валерьевна 83467833217
nord-priob@yandex.ru</t>
  </si>
  <si>
    <t>Вода питьевая негазированная</t>
  </si>
  <si>
    <t>МБДОУ "ДСОВ"Лесная сказка"</t>
  </si>
  <si>
    <t>Сыры твердые</t>
  </si>
  <si>
    <t xml:space="preserve">Творог </t>
  </si>
  <si>
    <t>4 квартал 2023 (Опережающая закупка,поставка с 09.01.2024 год по 29.12.2024 год</t>
  </si>
  <si>
    <t>в течении 2024 года</t>
  </si>
  <si>
    <t>капуста белокачанная</t>
  </si>
  <si>
    <t>лук репчатый</t>
  </si>
  <si>
    <t>морковь свежая</t>
  </si>
  <si>
    <t>свекла столовая</t>
  </si>
  <si>
    <t>чеснок</t>
  </si>
  <si>
    <t>перец сладкий</t>
  </si>
  <si>
    <t>картофель продовольственный, 
капуста белокачанная</t>
  </si>
  <si>
    <t>700кг</t>
  </si>
  <si>
    <t>30кг</t>
  </si>
  <si>
    <t>150кг</t>
  </si>
  <si>
    <t>900 кг</t>
  </si>
  <si>
    <t>550 кг</t>
  </si>
  <si>
    <t>80 кг</t>
  </si>
  <si>
    <t>800 кг</t>
  </si>
  <si>
    <t>120 кг</t>
  </si>
  <si>
    <t>120 л</t>
  </si>
  <si>
    <t>8 кг</t>
  </si>
  <si>
    <t>810 кг</t>
  </si>
  <si>
    <t>750 кг</t>
  </si>
  <si>
    <t>500 кг</t>
  </si>
  <si>
    <t xml:space="preserve">2 квартал 2024года </t>
  </si>
  <si>
    <t>500 шт</t>
  </si>
  <si>
    <t>600 л</t>
  </si>
  <si>
    <t>12 408 кг</t>
  </si>
  <si>
    <t>4 600 кг</t>
  </si>
  <si>
    <t>2 570 кг</t>
  </si>
  <si>
    <t>50 комп.</t>
  </si>
  <si>
    <t>2 000 л</t>
  </si>
  <si>
    <t>4 500 шт</t>
  </si>
  <si>
    <t>2 500 кг</t>
  </si>
  <si>
    <t>1 314 кг</t>
  </si>
  <si>
    <t>3 927 л</t>
  </si>
  <si>
    <t>5 комп.</t>
  </si>
  <si>
    <t>2 250 л</t>
  </si>
  <si>
    <t>2 000 кг</t>
  </si>
  <si>
    <t>1 500 кг</t>
  </si>
  <si>
    <t>4 800 л</t>
  </si>
  <si>
    <t xml:space="preserve">МБДОУ "ДСОВ "Сказка"
</t>
  </si>
  <si>
    <t>Костюм рабочий мужской летний</t>
  </si>
  <si>
    <t>Светильник светодиодный для уличного освещения</t>
  </si>
  <si>
    <t xml:space="preserve"> Веремеенко Татьяна Николаевна  специалист по закупкам. эл. почты unyugan.skazka@mail.ru, 
тел/факс: 8(34672) 46-526. </t>
  </si>
  <si>
    <t>Комплект постельного белья</t>
  </si>
  <si>
    <t>Администрация Октябрьского района</t>
  </si>
  <si>
    <t>Контрактный управляющий: Даниленко Лариса Юрьевна, эл. почта: DanilenkoLU@oktregion.ru., тел./факс. 8(34678) 28-128</t>
  </si>
  <si>
    <t>10 комп.</t>
  </si>
  <si>
    <t xml:space="preserve"> специалист по закупкам:Ценайкина Р.Б. тел.:83467226524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</si>
</sst>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6" fillId="0" borderId="0"/>
  </cellStyleXfs>
  <cellXfs count="4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1" xfId="2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2" applyFont="1" applyBorder="1" applyAlignment="1">
      <alignment vertical="top" wrapText="1"/>
    </xf>
    <xf numFmtId="4" fontId="2" fillId="0" borderId="1" xfId="2" applyNumberFormat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 wrapText="1"/>
    </xf>
    <xf numFmtId="0" fontId="2" fillId="0" borderId="1" xfId="2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7" fillId="2" borderId="1" xfId="3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2" applyFont="1" applyBorder="1" applyAlignment="1">
      <alignment horizontal="left" vertical="top" wrapText="1"/>
    </xf>
    <xf numFmtId="0" fontId="2" fillId="0" borderId="5" xfId="2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2" applyFont="1" applyBorder="1" applyAlignment="1">
      <alignment horizontal="left" vertical="top" wrapText="1"/>
    </xf>
    <xf numFmtId="4" fontId="2" fillId="0" borderId="6" xfId="2" applyNumberFormat="1" applyFont="1" applyBorder="1" applyAlignment="1">
      <alignment horizontal="center" vertical="top" wrapText="1"/>
    </xf>
    <xf numFmtId="4" fontId="2" fillId="0" borderId="7" xfId="2" applyNumberFormat="1" applyFont="1" applyBorder="1" applyAlignment="1">
      <alignment horizontal="center" vertical="top" wrapText="1"/>
    </xf>
    <xf numFmtId="4" fontId="2" fillId="0" borderId="5" xfId="2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6" xfId="1" applyFont="1" applyBorder="1" applyAlignment="1">
      <alignment horizontal="left" vertical="top" wrapText="1"/>
    </xf>
    <xf numFmtId="0" fontId="2" fillId="0" borderId="7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A66" zoomScale="70" zoomScaleNormal="70" workbookViewId="0">
      <selection activeCell="G84" sqref="A1:G84"/>
    </sheetView>
  </sheetViews>
  <sheetFormatPr defaultRowHeight="15.75" x14ac:dyDescent="0.25"/>
  <cols>
    <col min="1" max="1" width="5.42578125" style="15" customWidth="1"/>
    <col min="2" max="2" width="35.28515625" style="23" customWidth="1"/>
    <col min="3" max="3" width="52.5703125" style="23" customWidth="1"/>
    <col min="4" max="4" width="42.140625" style="23" customWidth="1"/>
    <col min="5" max="5" width="18.28515625" style="15" customWidth="1"/>
    <col min="6" max="6" width="17.85546875" style="15" customWidth="1"/>
    <col min="7" max="7" width="36" style="23" customWidth="1"/>
    <col min="8" max="16384" width="9.140625" style="1"/>
  </cols>
  <sheetData>
    <row r="1" spans="1:14" ht="82.5" customHeight="1" x14ac:dyDescent="0.25">
      <c r="A1" s="38" t="s">
        <v>0</v>
      </c>
      <c r="B1" s="38"/>
      <c r="C1" s="38"/>
      <c r="D1" s="38"/>
      <c r="E1" s="38"/>
      <c r="F1" s="38"/>
      <c r="G1" s="38"/>
    </row>
    <row r="3" spans="1:14" s="3" customFormat="1" ht="78.75" x14ac:dyDescent="0.25">
      <c r="A3" s="6" t="s">
        <v>1</v>
      </c>
      <c r="B3" s="17" t="s">
        <v>2</v>
      </c>
      <c r="C3" s="16" t="s">
        <v>3</v>
      </c>
      <c r="D3" s="16" t="s">
        <v>4</v>
      </c>
      <c r="E3" s="6" t="s">
        <v>5</v>
      </c>
      <c r="F3" s="6" t="s">
        <v>12</v>
      </c>
      <c r="G3" s="16" t="s">
        <v>6</v>
      </c>
    </row>
    <row r="4" spans="1:14" s="4" customFormat="1" ht="31.5" x14ac:dyDescent="0.25">
      <c r="A4" s="5">
        <v>1</v>
      </c>
      <c r="B4" s="18" t="s">
        <v>13</v>
      </c>
      <c r="C4" s="18" t="s">
        <v>8</v>
      </c>
      <c r="D4" s="18" t="s">
        <v>9</v>
      </c>
      <c r="E4" s="5" t="s">
        <v>10</v>
      </c>
      <c r="F4" s="7">
        <v>500</v>
      </c>
      <c r="G4" s="18" t="s">
        <v>11</v>
      </c>
      <c r="L4" s="10"/>
      <c r="M4" s="10"/>
      <c r="N4" s="10"/>
    </row>
    <row r="5" spans="1:14" s="4" customFormat="1" ht="47.25" x14ac:dyDescent="0.25">
      <c r="A5" s="5">
        <v>2</v>
      </c>
      <c r="B5" s="25" t="s">
        <v>180</v>
      </c>
      <c r="C5" s="25" t="s">
        <v>181</v>
      </c>
      <c r="D5" s="18" t="s">
        <v>179</v>
      </c>
      <c r="E5" s="5" t="s">
        <v>182</v>
      </c>
      <c r="F5" s="7">
        <v>50</v>
      </c>
      <c r="G5" s="18" t="s">
        <v>11</v>
      </c>
      <c r="L5" s="10"/>
      <c r="M5" s="10"/>
      <c r="N5" s="10"/>
    </row>
    <row r="6" spans="1:14" s="4" customFormat="1" x14ac:dyDescent="0.25">
      <c r="A6" s="28">
        <v>3</v>
      </c>
      <c r="B6" s="42" t="s">
        <v>14</v>
      </c>
      <c r="C6" s="42" t="s">
        <v>15</v>
      </c>
      <c r="D6" s="19" t="s">
        <v>16</v>
      </c>
      <c r="E6" s="13" t="s">
        <v>161</v>
      </c>
      <c r="F6" s="14">
        <v>860.56</v>
      </c>
      <c r="G6" s="26" t="s">
        <v>136</v>
      </c>
      <c r="L6" s="10"/>
      <c r="M6" s="11"/>
      <c r="N6" s="10"/>
    </row>
    <row r="7" spans="1:14" s="4" customFormat="1" x14ac:dyDescent="0.25">
      <c r="A7" s="34"/>
      <c r="B7" s="43"/>
      <c r="C7" s="43"/>
      <c r="D7" s="19" t="s">
        <v>17</v>
      </c>
      <c r="E7" s="13" t="s">
        <v>162</v>
      </c>
      <c r="F7" s="14">
        <v>745</v>
      </c>
      <c r="G7" s="30"/>
      <c r="L7" s="10"/>
      <c r="M7" s="11"/>
      <c r="N7" s="10"/>
    </row>
    <row r="8" spans="1:14" s="4" customFormat="1" x14ac:dyDescent="0.25">
      <c r="A8" s="29"/>
      <c r="B8" s="44"/>
      <c r="C8" s="44"/>
      <c r="D8" s="19" t="s">
        <v>18</v>
      </c>
      <c r="E8" s="13" t="s">
        <v>163</v>
      </c>
      <c r="F8" s="14">
        <v>495.81299999999999</v>
      </c>
      <c r="G8" s="27"/>
      <c r="L8" s="10"/>
      <c r="M8" s="11"/>
      <c r="N8" s="10"/>
    </row>
    <row r="9" spans="1:14" s="4" customFormat="1" ht="31.5" x14ac:dyDescent="0.25">
      <c r="A9" s="5">
        <v>4</v>
      </c>
      <c r="B9" s="19" t="s">
        <v>19</v>
      </c>
      <c r="C9" s="19" t="s">
        <v>20</v>
      </c>
      <c r="D9" s="19" t="s">
        <v>21</v>
      </c>
      <c r="E9" s="13" t="s">
        <v>164</v>
      </c>
      <c r="F9" s="14">
        <v>50</v>
      </c>
      <c r="G9" s="19" t="s">
        <v>22</v>
      </c>
      <c r="L9" s="10"/>
      <c r="M9" s="11"/>
      <c r="N9" s="10"/>
    </row>
    <row r="10" spans="1:14" s="4" customFormat="1" ht="31.5" x14ac:dyDescent="0.25">
      <c r="A10" s="28">
        <v>5</v>
      </c>
      <c r="B10" s="42" t="s">
        <v>23</v>
      </c>
      <c r="C10" s="42" t="s">
        <v>24</v>
      </c>
      <c r="D10" s="19" t="s">
        <v>177</v>
      </c>
      <c r="E10" s="13" t="s">
        <v>25</v>
      </c>
      <c r="F10" s="14">
        <v>50</v>
      </c>
      <c r="G10" s="19" t="s">
        <v>22</v>
      </c>
      <c r="L10" s="10"/>
      <c r="M10" s="11"/>
      <c r="N10" s="10"/>
    </row>
    <row r="11" spans="1:14" s="4" customFormat="1" x14ac:dyDescent="0.25">
      <c r="A11" s="34"/>
      <c r="B11" s="43"/>
      <c r="C11" s="43"/>
      <c r="D11" s="19" t="s">
        <v>176</v>
      </c>
      <c r="E11" s="13" t="s">
        <v>26</v>
      </c>
      <c r="F11" s="14">
        <v>10</v>
      </c>
      <c r="G11" s="35" t="s">
        <v>11</v>
      </c>
      <c r="L11" s="10"/>
      <c r="M11" s="11"/>
      <c r="N11" s="10"/>
    </row>
    <row r="12" spans="1:14" s="4" customFormat="1" x14ac:dyDescent="0.25">
      <c r="A12" s="34"/>
      <c r="B12" s="43"/>
      <c r="C12" s="43"/>
      <c r="D12" s="19" t="s">
        <v>27</v>
      </c>
      <c r="E12" s="13" t="s">
        <v>28</v>
      </c>
      <c r="F12" s="14">
        <v>39.6</v>
      </c>
      <c r="G12" s="36"/>
    </row>
    <row r="13" spans="1:14" s="4" customFormat="1" x14ac:dyDescent="0.25">
      <c r="A13" s="34"/>
      <c r="B13" s="43"/>
      <c r="C13" s="43"/>
      <c r="D13" s="19" t="s">
        <v>29</v>
      </c>
      <c r="E13" s="13" t="s">
        <v>30</v>
      </c>
      <c r="F13" s="14">
        <v>17.45</v>
      </c>
      <c r="G13" s="36"/>
    </row>
    <row r="14" spans="1:14" s="4" customFormat="1" x14ac:dyDescent="0.25">
      <c r="A14" s="34"/>
      <c r="B14" s="43"/>
      <c r="C14" s="43"/>
      <c r="D14" s="19" t="s">
        <v>31</v>
      </c>
      <c r="E14" s="13" t="s">
        <v>32</v>
      </c>
      <c r="F14" s="14">
        <v>53.543999999999997</v>
      </c>
      <c r="G14" s="36"/>
    </row>
    <row r="15" spans="1:14" s="4" customFormat="1" x14ac:dyDescent="0.25">
      <c r="A15" s="34"/>
      <c r="B15" s="43"/>
      <c r="C15" s="43"/>
      <c r="D15" s="19" t="s">
        <v>33</v>
      </c>
      <c r="E15" s="13" t="s">
        <v>34</v>
      </c>
      <c r="F15" s="14">
        <v>55.65</v>
      </c>
      <c r="G15" s="36"/>
    </row>
    <row r="16" spans="1:14" s="4" customFormat="1" x14ac:dyDescent="0.25">
      <c r="A16" s="29"/>
      <c r="B16" s="44"/>
      <c r="C16" s="44"/>
      <c r="D16" s="19" t="s">
        <v>35</v>
      </c>
      <c r="E16" s="13" t="s">
        <v>36</v>
      </c>
      <c r="F16" s="14">
        <v>59.85</v>
      </c>
      <c r="G16" s="37"/>
    </row>
    <row r="17" spans="1:7" s="4" customFormat="1" x14ac:dyDescent="0.25">
      <c r="A17" s="28">
        <v>6</v>
      </c>
      <c r="B17" s="35" t="s">
        <v>37</v>
      </c>
      <c r="C17" s="35" t="s">
        <v>38</v>
      </c>
      <c r="D17" s="18" t="s">
        <v>39</v>
      </c>
      <c r="E17" s="5" t="s">
        <v>165</v>
      </c>
      <c r="F17" s="7">
        <v>260</v>
      </c>
      <c r="G17" s="35" t="s">
        <v>137</v>
      </c>
    </row>
    <row r="18" spans="1:7" s="4" customFormat="1" x14ac:dyDescent="0.25">
      <c r="A18" s="34"/>
      <c r="B18" s="36"/>
      <c r="C18" s="36"/>
      <c r="D18" s="18" t="s">
        <v>40</v>
      </c>
      <c r="E18" s="5" t="s">
        <v>36</v>
      </c>
      <c r="F18" s="7">
        <v>116.85</v>
      </c>
      <c r="G18" s="36"/>
    </row>
    <row r="19" spans="1:7" s="4" customFormat="1" x14ac:dyDescent="0.25">
      <c r="A19" s="34"/>
      <c r="B19" s="36"/>
      <c r="C19" s="36"/>
      <c r="D19" s="18" t="s">
        <v>41</v>
      </c>
      <c r="E19" s="5" t="s">
        <v>42</v>
      </c>
      <c r="F19" s="7">
        <v>28.8</v>
      </c>
      <c r="G19" s="36"/>
    </row>
    <row r="20" spans="1:7" s="4" customFormat="1" x14ac:dyDescent="0.25">
      <c r="A20" s="34"/>
      <c r="B20" s="36"/>
      <c r="C20" s="36"/>
      <c r="D20" s="18" t="s">
        <v>43</v>
      </c>
      <c r="E20" s="5" t="s">
        <v>42</v>
      </c>
      <c r="F20" s="7">
        <v>30.6</v>
      </c>
      <c r="G20" s="36"/>
    </row>
    <row r="21" spans="1:7" s="4" customFormat="1" x14ac:dyDescent="0.25">
      <c r="A21" s="34"/>
      <c r="B21" s="36"/>
      <c r="C21" s="36"/>
      <c r="D21" s="18" t="s">
        <v>44</v>
      </c>
      <c r="E21" s="5" t="s">
        <v>45</v>
      </c>
      <c r="F21" s="7">
        <v>33.299999999999997</v>
      </c>
      <c r="G21" s="36"/>
    </row>
    <row r="22" spans="1:7" s="4" customFormat="1" x14ac:dyDescent="0.25">
      <c r="A22" s="34"/>
      <c r="B22" s="36"/>
      <c r="C22" s="36"/>
      <c r="D22" s="18" t="s">
        <v>46</v>
      </c>
      <c r="E22" s="5" t="s">
        <v>47</v>
      </c>
      <c r="F22" s="7">
        <v>85</v>
      </c>
      <c r="G22" s="36"/>
    </row>
    <row r="23" spans="1:7" s="4" customFormat="1" x14ac:dyDescent="0.25">
      <c r="A23" s="34"/>
      <c r="B23" s="36"/>
      <c r="C23" s="36"/>
      <c r="D23" s="18" t="s">
        <v>48</v>
      </c>
      <c r="E23" s="5" t="s">
        <v>47</v>
      </c>
      <c r="F23" s="7">
        <v>85</v>
      </c>
      <c r="G23" s="36"/>
    </row>
    <row r="24" spans="1:7" s="4" customFormat="1" x14ac:dyDescent="0.25">
      <c r="A24" s="34"/>
      <c r="B24" s="36"/>
      <c r="C24" s="36"/>
      <c r="D24" s="18" t="s">
        <v>49</v>
      </c>
      <c r="E24" s="5" t="s">
        <v>50</v>
      </c>
      <c r="F24" s="7">
        <v>33.6</v>
      </c>
      <c r="G24" s="36"/>
    </row>
    <row r="25" spans="1:7" s="4" customFormat="1" x14ac:dyDescent="0.25">
      <c r="A25" s="34"/>
      <c r="B25" s="36"/>
      <c r="C25" s="36"/>
      <c r="D25" s="18" t="s">
        <v>49</v>
      </c>
      <c r="E25" s="5" t="s">
        <v>51</v>
      </c>
      <c r="F25" s="7">
        <v>97.5</v>
      </c>
      <c r="G25" s="36"/>
    </row>
    <row r="26" spans="1:7" s="4" customFormat="1" x14ac:dyDescent="0.25">
      <c r="A26" s="34"/>
      <c r="B26" s="36"/>
      <c r="C26" s="36"/>
      <c r="D26" s="18" t="s">
        <v>52</v>
      </c>
      <c r="E26" s="5" t="s">
        <v>53</v>
      </c>
      <c r="F26" s="7">
        <v>39</v>
      </c>
      <c r="G26" s="36"/>
    </row>
    <row r="27" spans="1:7" s="4" customFormat="1" x14ac:dyDescent="0.25">
      <c r="A27" s="34"/>
      <c r="B27" s="36"/>
      <c r="C27" s="36"/>
      <c r="D27" s="18" t="s">
        <v>54</v>
      </c>
      <c r="E27" s="5" t="s">
        <v>45</v>
      </c>
      <c r="F27" s="7">
        <v>19.8</v>
      </c>
      <c r="G27" s="36"/>
    </row>
    <row r="28" spans="1:7" s="4" customFormat="1" x14ac:dyDescent="0.25">
      <c r="A28" s="34"/>
      <c r="B28" s="36"/>
      <c r="C28" s="36"/>
      <c r="D28" s="18" t="s">
        <v>55</v>
      </c>
      <c r="E28" s="5" t="s">
        <v>56</v>
      </c>
      <c r="F28" s="7">
        <v>45.1</v>
      </c>
      <c r="G28" s="36"/>
    </row>
    <row r="29" spans="1:7" s="4" customFormat="1" x14ac:dyDescent="0.25">
      <c r="A29" s="34"/>
      <c r="B29" s="36"/>
      <c r="C29" s="36"/>
      <c r="D29" s="18" t="s">
        <v>57</v>
      </c>
      <c r="E29" s="5" t="s">
        <v>58</v>
      </c>
      <c r="F29" s="7">
        <v>7</v>
      </c>
      <c r="G29" s="36"/>
    </row>
    <row r="30" spans="1:7" s="4" customFormat="1" x14ac:dyDescent="0.25">
      <c r="A30" s="34"/>
      <c r="B30" s="36"/>
      <c r="C30" s="36"/>
      <c r="D30" s="18" t="s">
        <v>59</v>
      </c>
      <c r="E30" s="5" t="s">
        <v>60</v>
      </c>
      <c r="F30" s="7">
        <v>100.8</v>
      </c>
      <c r="G30" s="36"/>
    </row>
    <row r="31" spans="1:7" s="4" customFormat="1" x14ac:dyDescent="0.25">
      <c r="A31" s="34"/>
      <c r="B31" s="36"/>
      <c r="C31" s="36"/>
      <c r="D31" s="18" t="s">
        <v>61</v>
      </c>
      <c r="E31" s="5" t="s">
        <v>62</v>
      </c>
      <c r="F31" s="7">
        <v>9.9</v>
      </c>
      <c r="G31" s="36"/>
    </row>
    <row r="32" spans="1:7" s="4" customFormat="1" x14ac:dyDescent="0.25">
      <c r="A32" s="34"/>
      <c r="B32" s="36"/>
      <c r="C32" s="36"/>
      <c r="D32" s="18" t="s">
        <v>63</v>
      </c>
      <c r="E32" s="5" t="s">
        <v>64</v>
      </c>
      <c r="F32" s="7">
        <v>1.8</v>
      </c>
      <c r="G32" s="36"/>
    </row>
    <row r="33" spans="1:7" s="4" customFormat="1" x14ac:dyDescent="0.25">
      <c r="A33" s="34"/>
      <c r="B33" s="36"/>
      <c r="C33" s="36"/>
      <c r="D33" s="18" t="s">
        <v>65</v>
      </c>
      <c r="E33" s="5" t="s">
        <v>66</v>
      </c>
      <c r="F33" s="7">
        <v>5</v>
      </c>
      <c r="G33" s="36"/>
    </row>
    <row r="34" spans="1:7" s="4" customFormat="1" x14ac:dyDescent="0.25">
      <c r="A34" s="34"/>
      <c r="B34" s="36"/>
      <c r="C34" s="36"/>
      <c r="D34" s="18" t="s">
        <v>67</v>
      </c>
      <c r="E34" s="5" t="s">
        <v>58</v>
      </c>
      <c r="F34" s="7">
        <v>13.5</v>
      </c>
      <c r="G34" s="36"/>
    </row>
    <row r="35" spans="1:7" s="4" customFormat="1" x14ac:dyDescent="0.25">
      <c r="A35" s="34"/>
      <c r="B35" s="36"/>
      <c r="C35" s="36"/>
      <c r="D35" s="18" t="s">
        <v>68</v>
      </c>
      <c r="E35" s="5" t="s">
        <v>30</v>
      </c>
      <c r="F35" s="7">
        <v>4.75</v>
      </c>
      <c r="G35" s="36"/>
    </row>
    <row r="36" spans="1:7" s="4" customFormat="1" x14ac:dyDescent="0.25">
      <c r="A36" s="34"/>
      <c r="B36" s="36"/>
      <c r="C36" s="36"/>
      <c r="D36" s="18" t="s">
        <v>69</v>
      </c>
      <c r="E36" s="5" t="s">
        <v>70</v>
      </c>
      <c r="F36" s="7">
        <v>2.25</v>
      </c>
      <c r="G36" s="36"/>
    </row>
    <row r="37" spans="1:7" s="4" customFormat="1" x14ac:dyDescent="0.25">
      <c r="A37" s="34"/>
      <c r="B37" s="36"/>
      <c r="C37" s="36"/>
      <c r="D37" s="18" t="s">
        <v>71</v>
      </c>
      <c r="E37" s="5" t="s">
        <v>70</v>
      </c>
      <c r="F37" s="7">
        <v>3.15</v>
      </c>
      <c r="G37" s="36"/>
    </row>
    <row r="38" spans="1:7" s="4" customFormat="1" x14ac:dyDescent="0.25">
      <c r="A38" s="34"/>
      <c r="B38" s="36"/>
      <c r="C38" s="36"/>
      <c r="D38" s="18" t="s">
        <v>72</v>
      </c>
      <c r="E38" s="5" t="s">
        <v>73</v>
      </c>
      <c r="F38" s="7">
        <v>3.6</v>
      </c>
      <c r="G38" s="36"/>
    </row>
    <row r="39" spans="1:7" s="4" customFormat="1" x14ac:dyDescent="0.25">
      <c r="A39" s="34"/>
      <c r="B39" s="36"/>
      <c r="C39" s="36"/>
      <c r="D39" s="18" t="s">
        <v>74</v>
      </c>
      <c r="E39" s="5" t="s">
        <v>30</v>
      </c>
      <c r="F39" s="7">
        <v>4</v>
      </c>
      <c r="G39" s="36"/>
    </row>
    <row r="40" spans="1:7" s="4" customFormat="1" x14ac:dyDescent="0.25">
      <c r="A40" s="34"/>
      <c r="B40" s="36"/>
      <c r="C40" s="36"/>
      <c r="D40" s="18" t="s">
        <v>75</v>
      </c>
      <c r="E40" s="5" t="s">
        <v>166</v>
      </c>
      <c r="F40" s="7">
        <v>56.25</v>
      </c>
      <c r="G40" s="36"/>
    </row>
    <row r="41" spans="1:7" s="4" customFormat="1" x14ac:dyDescent="0.25">
      <c r="A41" s="34"/>
      <c r="B41" s="36"/>
      <c r="C41" s="36"/>
      <c r="D41" s="18" t="s">
        <v>76</v>
      </c>
      <c r="E41" s="5" t="s">
        <v>64</v>
      </c>
      <c r="F41" s="7">
        <v>3.3</v>
      </c>
      <c r="G41" s="36"/>
    </row>
    <row r="42" spans="1:7" s="4" customFormat="1" x14ac:dyDescent="0.25">
      <c r="A42" s="34"/>
      <c r="B42" s="36"/>
      <c r="C42" s="36"/>
      <c r="D42" s="18" t="s">
        <v>77</v>
      </c>
      <c r="E42" s="5" t="s">
        <v>78</v>
      </c>
      <c r="F42" s="7">
        <v>57.375</v>
      </c>
      <c r="G42" s="36"/>
    </row>
    <row r="43" spans="1:7" s="4" customFormat="1" x14ac:dyDescent="0.25">
      <c r="A43" s="34"/>
      <c r="B43" s="36"/>
      <c r="C43" s="36"/>
      <c r="D43" s="18" t="s">
        <v>79</v>
      </c>
      <c r="E43" s="5" t="s">
        <v>80</v>
      </c>
      <c r="F43" s="7">
        <v>93</v>
      </c>
      <c r="G43" s="36"/>
    </row>
    <row r="44" spans="1:7" s="4" customFormat="1" x14ac:dyDescent="0.25">
      <c r="A44" s="34"/>
      <c r="B44" s="36"/>
      <c r="C44" s="36"/>
      <c r="D44" s="18" t="s">
        <v>81</v>
      </c>
      <c r="E44" s="5" t="s">
        <v>82</v>
      </c>
      <c r="F44" s="7">
        <v>63</v>
      </c>
      <c r="G44" s="36"/>
    </row>
    <row r="45" spans="1:7" s="4" customFormat="1" x14ac:dyDescent="0.25">
      <c r="A45" s="34"/>
      <c r="B45" s="36"/>
      <c r="C45" s="36"/>
      <c r="D45" s="18" t="s">
        <v>83</v>
      </c>
      <c r="E45" s="5" t="s">
        <v>84</v>
      </c>
      <c r="F45" s="7">
        <v>45.5</v>
      </c>
      <c r="G45" s="36"/>
    </row>
    <row r="46" spans="1:7" s="4" customFormat="1" x14ac:dyDescent="0.25">
      <c r="A46" s="34"/>
      <c r="B46" s="36"/>
      <c r="C46" s="36"/>
      <c r="D46" s="18" t="s">
        <v>85</v>
      </c>
      <c r="E46" s="5" t="s">
        <v>86</v>
      </c>
      <c r="F46" s="7">
        <v>15.12</v>
      </c>
      <c r="G46" s="36"/>
    </row>
    <row r="47" spans="1:7" s="4" customFormat="1" x14ac:dyDescent="0.25">
      <c r="A47" s="34"/>
      <c r="B47" s="36"/>
      <c r="C47" s="36"/>
      <c r="D47" s="18" t="s">
        <v>87</v>
      </c>
      <c r="E47" s="5" t="s">
        <v>88</v>
      </c>
      <c r="F47" s="7">
        <v>20</v>
      </c>
      <c r="G47" s="36"/>
    </row>
    <row r="48" spans="1:7" s="4" customFormat="1" x14ac:dyDescent="0.25">
      <c r="A48" s="34"/>
      <c r="B48" s="36"/>
      <c r="C48" s="36"/>
      <c r="D48" s="18" t="s">
        <v>89</v>
      </c>
      <c r="E48" s="5" t="s">
        <v>167</v>
      </c>
      <c r="F48" s="7">
        <v>200</v>
      </c>
      <c r="G48" s="36"/>
    </row>
    <row r="49" spans="1:7" s="4" customFormat="1" x14ac:dyDescent="0.25">
      <c r="A49" s="34"/>
      <c r="B49" s="36"/>
      <c r="C49" s="36"/>
      <c r="D49" s="18" t="s">
        <v>90</v>
      </c>
      <c r="E49" s="5" t="s">
        <v>91</v>
      </c>
      <c r="F49" s="7">
        <v>176</v>
      </c>
      <c r="G49" s="36"/>
    </row>
    <row r="50" spans="1:7" s="4" customFormat="1" x14ac:dyDescent="0.25">
      <c r="A50" s="34"/>
      <c r="B50" s="36"/>
      <c r="C50" s="36"/>
      <c r="D50" s="18" t="s">
        <v>92</v>
      </c>
      <c r="E50" s="5" t="s">
        <v>93</v>
      </c>
      <c r="F50" s="7">
        <v>10.199999999999999</v>
      </c>
      <c r="G50" s="36"/>
    </row>
    <row r="51" spans="1:7" s="4" customFormat="1" x14ac:dyDescent="0.25">
      <c r="A51" s="34"/>
      <c r="B51" s="36"/>
      <c r="C51" s="36"/>
      <c r="D51" s="18" t="s">
        <v>94</v>
      </c>
      <c r="E51" s="5" t="s">
        <v>95</v>
      </c>
      <c r="F51" s="7">
        <v>26.45</v>
      </c>
      <c r="G51" s="36"/>
    </row>
    <row r="52" spans="1:7" s="4" customFormat="1" x14ac:dyDescent="0.25">
      <c r="A52" s="34"/>
      <c r="B52" s="36"/>
      <c r="C52" s="36"/>
      <c r="D52" s="18" t="s">
        <v>96</v>
      </c>
      <c r="E52" s="5" t="s">
        <v>97</v>
      </c>
      <c r="F52" s="7">
        <v>17</v>
      </c>
      <c r="G52" s="36"/>
    </row>
    <row r="53" spans="1:7" s="4" customFormat="1" x14ac:dyDescent="0.25">
      <c r="A53" s="34"/>
      <c r="B53" s="36"/>
      <c r="C53" s="36"/>
      <c r="D53" s="18" t="s">
        <v>98</v>
      </c>
      <c r="E53" s="5" t="s">
        <v>99</v>
      </c>
      <c r="F53" s="7">
        <v>31.5</v>
      </c>
      <c r="G53" s="36"/>
    </row>
    <row r="54" spans="1:7" s="4" customFormat="1" x14ac:dyDescent="0.25">
      <c r="A54" s="29"/>
      <c r="B54" s="37"/>
      <c r="C54" s="37"/>
      <c r="D54" s="18" t="s">
        <v>100</v>
      </c>
      <c r="E54" s="5" t="s">
        <v>101</v>
      </c>
      <c r="F54" s="7">
        <v>20</v>
      </c>
      <c r="G54" s="37"/>
    </row>
    <row r="55" spans="1:7" s="4" customFormat="1" ht="31.5" x14ac:dyDescent="0.25">
      <c r="A55" s="5">
        <v>7</v>
      </c>
      <c r="B55" s="24" t="s">
        <v>102</v>
      </c>
      <c r="C55" s="24" t="s">
        <v>103</v>
      </c>
      <c r="D55" s="21" t="s">
        <v>104</v>
      </c>
      <c r="E55" s="9" t="s">
        <v>168</v>
      </c>
      <c r="F55" s="12">
        <v>103.93</v>
      </c>
      <c r="G55" s="19" t="s">
        <v>22</v>
      </c>
    </row>
    <row r="56" spans="1:7" s="4" customFormat="1" x14ac:dyDescent="0.25">
      <c r="A56" s="28">
        <v>8</v>
      </c>
      <c r="B56" s="26" t="s">
        <v>105</v>
      </c>
      <c r="C56" s="26" t="s">
        <v>106</v>
      </c>
      <c r="D56" s="21" t="s">
        <v>107</v>
      </c>
      <c r="E56" s="9" t="s">
        <v>160</v>
      </c>
      <c r="F56" s="12">
        <v>66</v>
      </c>
      <c r="G56" s="19" t="s">
        <v>22</v>
      </c>
    </row>
    <row r="57" spans="1:7" s="4" customFormat="1" x14ac:dyDescent="0.25">
      <c r="A57" s="29"/>
      <c r="B57" s="27"/>
      <c r="C57" s="27"/>
      <c r="D57" s="21" t="s">
        <v>108</v>
      </c>
      <c r="E57" s="9" t="s">
        <v>159</v>
      </c>
      <c r="F57" s="12">
        <v>15</v>
      </c>
      <c r="G57" s="19" t="s">
        <v>22</v>
      </c>
    </row>
    <row r="58" spans="1:7" s="4" customFormat="1" x14ac:dyDescent="0.25">
      <c r="A58" s="28">
        <v>9</v>
      </c>
      <c r="B58" s="26" t="s">
        <v>109</v>
      </c>
      <c r="C58" s="26" t="s">
        <v>110</v>
      </c>
      <c r="D58" s="21" t="s">
        <v>111</v>
      </c>
      <c r="E58" s="9" t="s">
        <v>169</v>
      </c>
      <c r="F58" s="12">
        <v>353.43</v>
      </c>
      <c r="G58" s="26" t="s">
        <v>136</v>
      </c>
    </row>
    <row r="59" spans="1:7" s="4" customFormat="1" x14ac:dyDescent="0.25">
      <c r="A59" s="29"/>
      <c r="B59" s="27"/>
      <c r="C59" s="27"/>
      <c r="D59" s="21" t="s">
        <v>112</v>
      </c>
      <c r="E59" s="9"/>
      <c r="F59" s="12">
        <v>558.875</v>
      </c>
      <c r="G59" s="27"/>
    </row>
    <row r="60" spans="1:7" s="4" customFormat="1" ht="31.5" x14ac:dyDescent="0.25">
      <c r="A60" s="5">
        <v>10</v>
      </c>
      <c r="B60" s="21" t="s">
        <v>113</v>
      </c>
      <c r="C60" s="21" t="s">
        <v>114</v>
      </c>
      <c r="D60" s="21" t="s">
        <v>115</v>
      </c>
      <c r="E60" s="9" t="s">
        <v>170</v>
      </c>
      <c r="F60" s="12">
        <v>15</v>
      </c>
      <c r="G60" s="18" t="s">
        <v>11</v>
      </c>
    </row>
    <row r="61" spans="1:7" s="4" customFormat="1" ht="47.25" x14ac:dyDescent="0.25">
      <c r="A61" s="5">
        <v>11</v>
      </c>
      <c r="B61" s="21" t="s">
        <v>116</v>
      </c>
      <c r="C61" s="21" t="s">
        <v>117</v>
      </c>
      <c r="D61" s="21" t="s">
        <v>118</v>
      </c>
      <c r="E61" s="9"/>
      <c r="F61" s="12">
        <v>500</v>
      </c>
      <c r="G61" s="20" t="s">
        <v>121</v>
      </c>
    </row>
    <row r="62" spans="1:7" s="4" customFormat="1" x14ac:dyDescent="0.25">
      <c r="A62" s="34">
        <v>12</v>
      </c>
      <c r="B62" s="26" t="s">
        <v>119</v>
      </c>
      <c r="C62" s="26" t="s">
        <v>120</v>
      </c>
      <c r="D62" s="21" t="s">
        <v>122</v>
      </c>
      <c r="E62" s="9" t="s">
        <v>157</v>
      </c>
      <c r="F62" s="31">
        <v>260</v>
      </c>
      <c r="G62" s="26" t="s">
        <v>158</v>
      </c>
    </row>
    <row r="63" spans="1:7" s="4" customFormat="1" x14ac:dyDescent="0.25">
      <c r="A63" s="34"/>
      <c r="B63" s="30"/>
      <c r="C63" s="30"/>
      <c r="D63" s="21" t="s">
        <v>124</v>
      </c>
      <c r="E63" s="9" t="s">
        <v>156</v>
      </c>
      <c r="F63" s="32"/>
      <c r="G63" s="30"/>
    </row>
    <row r="64" spans="1:7" s="4" customFormat="1" x14ac:dyDescent="0.25">
      <c r="A64" s="34"/>
      <c r="B64" s="30"/>
      <c r="C64" s="30"/>
      <c r="D64" s="21" t="s">
        <v>125</v>
      </c>
      <c r="E64" s="9" t="s">
        <v>156</v>
      </c>
      <c r="F64" s="32"/>
      <c r="G64" s="30"/>
    </row>
    <row r="65" spans="1:7" s="4" customFormat="1" x14ac:dyDescent="0.25">
      <c r="A65" s="34"/>
      <c r="B65" s="30"/>
      <c r="C65" s="30"/>
      <c r="D65" s="21" t="s">
        <v>81</v>
      </c>
      <c r="E65" s="9" t="s">
        <v>155</v>
      </c>
      <c r="F65" s="32"/>
      <c r="G65" s="30"/>
    </row>
    <row r="66" spans="1:7" s="4" customFormat="1" x14ac:dyDescent="0.25">
      <c r="A66" s="34"/>
      <c r="B66" s="30"/>
      <c r="C66" s="30"/>
      <c r="D66" s="21" t="s">
        <v>87</v>
      </c>
      <c r="E66" s="9" t="s">
        <v>149</v>
      </c>
      <c r="F66" s="32"/>
      <c r="G66" s="30"/>
    </row>
    <row r="67" spans="1:7" s="4" customFormat="1" x14ac:dyDescent="0.25">
      <c r="A67" s="34"/>
      <c r="B67" s="30"/>
      <c r="C67" s="30"/>
      <c r="D67" s="21" t="s">
        <v>126</v>
      </c>
      <c r="E67" s="9" t="s">
        <v>154</v>
      </c>
      <c r="F67" s="32"/>
      <c r="G67" s="30"/>
    </row>
    <row r="68" spans="1:7" s="4" customFormat="1" x14ac:dyDescent="0.25">
      <c r="A68" s="29"/>
      <c r="B68" s="27"/>
      <c r="C68" s="27"/>
      <c r="D68" s="21" t="s">
        <v>127</v>
      </c>
      <c r="E68" s="9" t="s">
        <v>173</v>
      </c>
      <c r="F68" s="33"/>
      <c r="G68" s="27"/>
    </row>
    <row r="69" spans="1:7" s="4" customFormat="1" x14ac:dyDescent="0.25">
      <c r="A69" s="28">
        <v>13</v>
      </c>
      <c r="B69" s="26" t="s">
        <v>119</v>
      </c>
      <c r="C69" s="26" t="s">
        <v>120</v>
      </c>
      <c r="D69" s="21" t="s">
        <v>128</v>
      </c>
      <c r="E69" s="9" t="s">
        <v>174</v>
      </c>
      <c r="F69" s="31">
        <v>402.20684999999997</v>
      </c>
      <c r="G69" s="26" t="s">
        <v>136</v>
      </c>
    </row>
    <row r="70" spans="1:7" s="4" customFormat="1" x14ac:dyDescent="0.25">
      <c r="A70" s="34"/>
      <c r="B70" s="30"/>
      <c r="C70" s="30"/>
      <c r="D70" s="21" t="s">
        <v>43</v>
      </c>
      <c r="E70" s="9" t="s">
        <v>152</v>
      </c>
      <c r="F70" s="32"/>
      <c r="G70" s="30"/>
    </row>
    <row r="71" spans="1:7" s="4" customFormat="1" x14ac:dyDescent="0.25">
      <c r="A71" s="34"/>
      <c r="B71" s="30"/>
      <c r="C71" s="30"/>
      <c r="D71" s="21" t="s">
        <v>41</v>
      </c>
      <c r="E71" s="9" t="s">
        <v>153</v>
      </c>
      <c r="F71" s="32"/>
      <c r="G71" s="30"/>
    </row>
    <row r="72" spans="1:7" s="4" customFormat="1" x14ac:dyDescent="0.25">
      <c r="A72" s="34"/>
      <c r="B72" s="30"/>
      <c r="C72" s="30"/>
      <c r="D72" s="21" t="s">
        <v>40</v>
      </c>
      <c r="E72" s="9" t="s">
        <v>153</v>
      </c>
      <c r="F72" s="32"/>
      <c r="G72" s="30"/>
    </row>
    <row r="73" spans="1:7" s="4" customFormat="1" x14ac:dyDescent="0.25">
      <c r="A73" s="29"/>
      <c r="B73" s="27"/>
      <c r="C73" s="27"/>
      <c r="D73" s="21" t="s">
        <v>129</v>
      </c>
      <c r="E73" s="9" t="s">
        <v>150</v>
      </c>
      <c r="F73" s="33"/>
      <c r="G73" s="27"/>
    </row>
    <row r="74" spans="1:7" s="4" customFormat="1" ht="31.5" x14ac:dyDescent="0.25">
      <c r="A74" s="28">
        <v>14</v>
      </c>
      <c r="B74" s="26" t="s">
        <v>130</v>
      </c>
      <c r="C74" s="26" t="s">
        <v>131</v>
      </c>
      <c r="D74" s="21" t="s">
        <v>144</v>
      </c>
      <c r="E74" s="9" t="s">
        <v>172</v>
      </c>
      <c r="F74" s="31">
        <v>333.66667000000001</v>
      </c>
      <c r="G74" s="26" t="s">
        <v>136</v>
      </c>
    </row>
    <row r="75" spans="1:7" s="4" customFormat="1" x14ac:dyDescent="0.25">
      <c r="A75" s="34"/>
      <c r="B75" s="30"/>
      <c r="C75" s="30"/>
      <c r="D75" s="21" t="s">
        <v>138</v>
      </c>
      <c r="E75" s="9" t="s">
        <v>148</v>
      </c>
      <c r="F75" s="32"/>
      <c r="G75" s="30"/>
    </row>
    <row r="76" spans="1:7" s="4" customFormat="1" x14ac:dyDescent="0.25">
      <c r="A76" s="34"/>
      <c r="B76" s="30"/>
      <c r="C76" s="30"/>
      <c r="D76" s="21" t="s">
        <v>139</v>
      </c>
      <c r="E76" s="9" t="s">
        <v>149</v>
      </c>
      <c r="F76" s="32"/>
      <c r="G76" s="30"/>
    </row>
    <row r="77" spans="1:7" s="4" customFormat="1" x14ac:dyDescent="0.25">
      <c r="A77" s="34"/>
      <c r="B77" s="30"/>
      <c r="C77" s="30"/>
      <c r="D77" s="21" t="s">
        <v>140</v>
      </c>
      <c r="E77" s="9" t="s">
        <v>145</v>
      </c>
      <c r="F77" s="32"/>
      <c r="G77" s="30"/>
    </row>
    <row r="78" spans="1:7" s="4" customFormat="1" x14ac:dyDescent="0.25">
      <c r="A78" s="34"/>
      <c r="B78" s="30"/>
      <c r="C78" s="30"/>
      <c r="D78" s="21" t="s">
        <v>141</v>
      </c>
      <c r="E78" s="9" t="s">
        <v>123</v>
      </c>
      <c r="F78" s="32"/>
      <c r="G78" s="30"/>
    </row>
    <row r="79" spans="1:7" s="4" customFormat="1" x14ac:dyDescent="0.25">
      <c r="A79" s="34"/>
      <c r="B79" s="30"/>
      <c r="C79" s="30"/>
      <c r="D79" s="21" t="s">
        <v>142</v>
      </c>
      <c r="E79" s="9" t="s">
        <v>146</v>
      </c>
      <c r="F79" s="32"/>
      <c r="G79" s="30"/>
    </row>
    <row r="80" spans="1:7" s="4" customFormat="1" x14ac:dyDescent="0.25">
      <c r="A80" s="29"/>
      <c r="B80" s="27"/>
      <c r="C80" s="27"/>
      <c r="D80" s="21" t="s">
        <v>143</v>
      </c>
      <c r="E80" s="9" t="s">
        <v>147</v>
      </c>
      <c r="F80" s="33"/>
      <c r="G80" s="27"/>
    </row>
    <row r="81" spans="1:7" s="4" customFormat="1" ht="47.25" x14ac:dyDescent="0.25">
      <c r="A81" s="5">
        <v>15</v>
      </c>
      <c r="B81" s="21" t="s">
        <v>175</v>
      </c>
      <c r="C81" s="21" t="s">
        <v>178</v>
      </c>
      <c r="D81" s="22" t="s">
        <v>132</v>
      </c>
      <c r="E81" s="9" t="s">
        <v>171</v>
      </c>
      <c r="F81" s="12">
        <v>63</v>
      </c>
      <c r="G81" s="19" t="s">
        <v>22</v>
      </c>
    </row>
    <row r="82" spans="1:7" s="4" customFormat="1" x14ac:dyDescent="0.25">
      <c r="A82" s="28">
        <v>16</v>
      </c>
      <c r="B82" s="26" t="s">
        <v>133</v>
      </c>
      <c r="C82" s="26" t="s">
        <v>183</v>
      </c>
      <c r="D82" s="21" t="s">
        <v>134</v>
      </c>
      <c r="E82" s="9" t="s">
        <v>150</v>
      </c>
      <c r="F82" s="12">
        <v>57.6</v>
      </c>
      <c r="G82" s="19" t="s">
        <v>22</v>
      </c>
    </row>
    <row r="83" spans="1:7" s="4" customFormat="1" x14ac:dyDescent="0.25">
      <c r="A83" s="29"/>
      <c r="B83" s="27"/>
      <c r="C83" s="27"/>
      <c r="D83" s="21" t="s">
        <v>135</v>
      </c>
      <c r="E83" s="9" t="s">
        <v>151</v>
      </c>
      <c r="F83" s="12">
        <v>280</v>
      </c>
      <c r="G83" s="18" t="s">
        <v>11</v>
      </c>
    </row>
    <row r="84" spans="1:7" s="2" customFormat="1" x14ac:dyDescent="0.25">
      <c r="A84" s="39" t="s">
        <v>7</v>
      </c>
      <c r="B84" s="40"/>
      <c r="C84" s="40"/>
      <c r="D84" s="41"/>
      <c r="E84" s="6"/>
      <c r="F84" s="8">
        <f>SUM(F4:F83)</f>
        <v>7861.1705200000006</v>
      </c>
      <c r="G84" s="16"/>
    </row>
  </sheetData>
  <mergeCells count="39">
    <mergeCell ref="A1:G1"/>
    <mergeCell ref="A84:D84"/>
    <mergeCell ref="B6:B8"/>
    <mergeCell ref="B10:B16"/>
    <mergeCell ref="C6:C8"/>
    <mergeCell ref="C10:C16"/>
    <mergeCell ref="B17:B54"/>
    <mergeCell ref="C17:C54"/>
    <mergeCell ref="B56:B57"/>
    <mergeCell ref="C56:C57"/>
    <mergeCell ref="B58:B59"/>
    <mergeCell ref="C58:C59"/>
    <mergeCell ref="F74:F80"/>
    <mergeCell ref="C74:C80"/>
    <mergeCell ref="B74:B80"/>
    <mergeCell ref="A74:A80"/>
    <mergeCell ref="G74:G80"/>
    <mergeCell ref="G58:G59"/>
    <mergeCell ref="A69:A73"/>
    <mergeCell ref="B69:B73"/>
    <mergeCell ref="C69:C73"/>
    <mergeCell ref="G69:G73"/>
    <mergeCell ref="A62:A68"/>
    <mergeCell ref="C82:C83"/>
    <mergeCell ref="B82:B83"/>
    <mergeCell ref="A82:A83"/>
    <mergeCell ref="A58:A59"/>
    <mergeCell ref="G6:G8"/>
    <mergeCell ref="F69:F73"/>
    <mergeCell ref="F62:F68"/>
    <mergeCell ref="A6:A8"/>
    <mergeCell ref="A10:A16"/>
    <mergeCell ref="A17:A54"/>
    <mergeCell ref="A56:A57"/>
    <mergeCell ref="G62:G68"/>
    <mergeCell ref="C62:C68"/>
    <mergeCell ref="B62:B68"/>
    <mergeCell ref="G17:G54"/>
    <mergeCell ref="G11:G16"/>
  </mergeCells>
  <pageMargins left="0.39370078740157483" right="0.39370078740157483" top="0.74803149606299213" bottom="0.39370078740157483" header="0" footer="0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2023-11-22T04:32:27Z</dcterms:modified>
</cp:coreProperties>
</file>