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72\общая\Мальгин СВ\Отчеты\"/>
    </mc:Choice>
  </mc:AlternateContent>
  <bookViews>
    <workbookView xWindow="0" yWindow="0" windowWidth="28800" windowHeight="13635"/>
  </bookViews>
  <sheets>
    <sheet name="01.07.2023" sheetId="38" r:id="rId1"/>
  </sheets>
  <calcPr calcId="162913"/>
</workbook>
</file>

<file path=xl/calcChain.xml><?xml version="1.0" encoding="utf-8"?>
<calcChain xmlns="http://schemas.openxmlformats.org/spreadsheetml/2006/main">
  <c r="D21" i="38" l="1"/>
  <c r="C21" i="38"/>
  <c r="D13" i="38"/>
  <c r="C13" i="38"/>
  <c r="D9" i="38"/>
  <c r="C9" i="38"/>
  <c r="D7" i="38"/>
  <c r="C7" i="38"/>
</calcChain>
</file>

<file path=xl/sharedStrings.xml><?xml version="1.0" encoding="utf-8"?>
<sst xmlns="http://schemas.openxmlformats.org/spreadsheetml/2006/main" count="33" uniqueCount="30">
  <si>
    <t>тыс.руб.</t>
  </si>
  <si>
    <t>Наименование</t>
  </si>
  <si>
    <t>0102</t>
  </si>
  <si>
    <t>0103</t>
  </si>
  <si>
    <t>0104</t>
  </si>
  <si>
    <t>0106</t>
  </si>
  <si>
    <t>0709</t>
  </si>
  <si>
    <t>ИТОГО РАСХОДОВ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</si>
  <si>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</si>
  <si>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</si>
  <si>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</si>
  <si>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</si>
  <si>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0412</t>
  </si>
  <si>
    <t xml:space="preserve">по управлению муниципальными финансами 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</si>
  <si>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</si>
  <si>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</si>
  <si>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</si>
  <si>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</si>
  <si>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</si>
  <si>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</si>
  <si>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</si>
  <si>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Другие вопросы в области национальной экономики (осуществление полномочий по государственному управлению охраны труда)</t>
  </si>
  <si>
    <t xml:space="preserve">МКУ Контрольно-счетная палата Октябрьского района  </t>
  </si>
  <si>
    <t>Председатель Комитета по управлению</t>
  </si>
  <si>
    <t>Куклина Н.Г.</t>
  </si>
  <si>
    <t>Администрация Октябрьского района</t>
  </si>
  <si>
    <t xml:space="preserve"> </t>
  </si>
  <si>
    <t>План на   2023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</si>
  <si>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2023 года</t>
  </si>
  <si>
    <t>Исполнено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</si>
</sst>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6" x14ac:knownFonts="1"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1" applyNumberFormat="1" applyFont="1"/>
    <xf numFmtId="0" fontId="1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NumberFormat="1" applyFont="1" applyFill="1"/>
    <xf numFmtId="0" fontId="1" fillId="0" borderId="0" xfId="1" applyNumberFormat="1" applyFont="1" applyFill="1" applyBorder="1" applyAlignment="1">
      <alignment wrapText="1"/>
    </xf>
    <xf numFmtId="0" fontId="1" fillId="0" borderId="1" xfId="1" applyNumberFormat="1" applyFont="1" applyFill="1" applyBorder="1"/>
    <xf numFmtId="0" fontId="5" fillId="0" borderId="2" xfId="1" applyNumberFormat="1" applyFont="1" applyFill="1" applyBorder="1"/>
    <xf numFmtId="0" fontId="1" fillId="0" borderId="0" xfId="1" applyNumberFormat="1" applyFont="1" applyFill="1" applyAlignment="1">
      <alignment horizontal="right"/>
    </xf>
    <xf numFmtId="0" fontId="1" fillId="0" borderId="4" xfId="1" quotePrefix="1" applyNumberFormat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wrapText="1"/>
    </xf>
    <xf numFmtId="0" fontId="5" fillId="0" borderId="5" xfId="1" applyNumberFormat="1" applyFont="1" applyFill="1" applyBorder="1" applyAlignment="1">
      <alignment vertical="top" wrapText="1"/>
    </xf>
    <xf numFmtId="0" fontId="1" fillId="0" borderId="4" xfId="1" quotePrefix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wrapText="1"/>
    </xf>
    <xf numFmtId="0" fontId="1" fillId="0" borderId="0" xfId="1" applyNumberFormat="1" applyFont="1" applyFill="1" applyBorder="1"/>
    <xf numFmtId="0" fontId="1" fillId="0" borderId="4" xfId="1" applyNumberFormat="1" applyFont="1" applyFill="1" applyBorder="1" applyAlignment="1">
      <alignment wrapText="1"/>
    </xf>
    <xf numFmtId="165" fontId="5" fillId="3" borderId="4" xfId="1" applyNumberFormat="1" applyFont="1" applyFill="1" applyBorder="1"/>
    <xf numFmtId="165" fontId="1" fillId="3" borderId="4" xfId="1" applyNumberFormat="1" applyFont="1" applyFill="1" applyBorder="1"/>
    <xf numFmtId="165" fontId="5" fillId="2" borderId="3" xfId="1" applyNumberFormat="1" applyFont="1" applyFill="1" applyBorder="1"/>
    <xf numFmtId="0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1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F27" sqref="F27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21" t="s">
        <v>28</v>
      </c>
      <c r="B2" s="22"/>
      <c r="C2" s="22"/>
      <c r="D2" s="22"/>
    </row>
    <row r="3" spans="1:9" x14ac:dyDescent="0.2">
      <c r="A3" s="2"/>
      <c r="B3" s="3"/>
      <c r="C3" s="3"/>
      <c r="D3" s="3"/>
    </row>
    <row r="4" spans="1:9" x14ac:dyDescent="0.2">
      <c r="A4" s="1"/>
      <c r="B4" s="1"/>
      <c r="C4" s="4"/>
      <c r="D4" s="8" t="s">
        <v>0</v>
      </c>
    </row>
    <row r="5" spans="1:9" x14ac:dyDescent="0.2">
      <c r="A5" s="23" t="s">
        <v>16</v>
      </c>
      <c r="B5" s="25" t="s">
        <v>1</v>
      </c>
      <c r="C5" s="27" t="s">
        <v>27</v>
      </c>
      <c r="D5" s="29" t="s">
        <v>29</v>
      </c>
    </row>
    <row r="6" spans="1:9" ht="25.5" customHeight="1" x14ac:dyDescent="0.2">
      <c r="A6" s="24"/>
      <c r="B6" s="26"/>
      <c r="C6" s="28"/>
      <c r="D6" s="30"/>
    </row>
    <row r="7" spans="1:9" x14ac:dyDescent="0.2">
      <c r="A7" s="13"/>
      <c r="B7" s="10" t="s">
        <v>10</v>
      </c>
      <c r="C7" s="18">
        <f>SUM(C8:C8)</f>
        <v>10602</v>
      </c>
      <c r="D7" s="18">
        <f>SUM(D8:D8)</f>
        <v>5880.4</v>
      </c>
    </row>
    <row r="8" spans="1:9" ht="25.5" x14ac:dyDescent="0.2">
      <c r="A8" s="9" t="s">
        <v>3</v>
      </c>
      <c r="B8" s="15" t="s">
        <v>19</v>
      </c>
      <c r="C8" s="19">
        <v>10602</v>
      </c>
      <c r="D8" s="19">
        <v>5880.4</v>
      </c>
    </row>
    <row r="9" spans="1:9" ht="23.25" customHeight="1" x14ac:dyDescent="0.2">
      <c r="A9" s="9"/>
      <c r="B9" s="5" t="s">
        <v>11</v>
      </c>
      <c r="C9" s="18">
        <f>SUM(C10:C12)</f>
        <v>217261.69999999998</v>
      </c>
      <c r="D9" s="18">
        <f>SUM(D10:D12)</f>
        <v>93798.1</v>
      </c>
    </row>
    <row r="10" spans="1:9" ht="25.5" x14ac:dyDescent="0.2">
      <c r="A10" s="9" t="s">
        <v>2</v>
      </c>
      <c r="B10" s="17" t="s">
        <v>18</v>
      </c>
      <c r="C10" s="19">
        <v>5966</v>
      </c>
      <c r="D10" s="19">
        <v>2862</v>
      </c>
    </row>
    <row r="11" spans="1:9" ht="38.25" x14ac:dyDescent="0.2">
      <c r="A11" s="9" t="s">
        <v>4</v>
      </c>
      <c r="B11" s="15" t="s">
        <v>9</v>
      </c>
      <c r="C11" s="19">
        <v>209428.3</v>
      </c>
      <c r="D11" s="19">
        <v>90192.3</v>
      </c>
    </row>
    <row r="12" spans="1:9" ht="38.25" x14ac:dyDescent="0.2">
      <c r="A12" s="9" t="s">
        <v>12</v>
      </c>
      <c r="B12" s="11" t="s">
        <v>21</v>
      </c>
      <c r="C12" s="19">
        <v>1867.4</v>
      </c>
      <c r="D12" s="19">
        <v>743.8</v>
      </c>
    </row>
    <row r="13" spans="1:9" ht="38.25" x14ac:dyDescent="0.2">
      <c r="A13" s="9" t="s">
        <v>5</v>
      </c>
      <c r="B13" s="10" t="s">
        <v>17</v>
      </c>
      <c r="C13" s="18">
        <f>SUM(C14:C15)</f>
        <v>38625.300000000003</v>
      </c>
      <c r="D13" s="18">
        <f>SUM(D14:D15)</f>
        <v>18934.199999999997</v>
      </c>
    </row>
    <row r="14" spans="1:9" x14ac:dyDescent="0.2">
      <c r="A14" s="9" t="s">
        <v>5</v>
      </c>
      <c r="B14" s="11" t="s">
        <v>25</v>
      </c>
      <c r="C14" s="19">
        <v>28397.5</v>
      </c>
      <c r="D14" s="19">
        <v>13700.3</v>
      </c>
      <c r="I14" t="s">
        <v>26</v>
      </c>
    </row>
    <row r="15" spans="1:9" x14ac:dyDescent="0.2">
      <c r="A15" s="9"/>
      <c r="B15" s="11" t="s">
        <v>22</v>
      </c>
      <c r="C15" s="19">
        <v>10227.799999999999</v>
      </c>
      <c r="D15" s="19">
        <v>5233.8999999999996</v>
      </c>
    </row>
    <row r="16" spans="1:9" ht="38.25" x14ac:dyDescent="0.2">
      <c r="A16" s="9" t="s">
        <v>8</v>
      </c>
      <c r="B16" s="10" t="s">
        <v>20</v>
      </c>
      <c r="C16" s="19">
        <v>11313.9</v>
      </c>
      <c r="D16" s="19">
        <v>4772</v>
      </c>
    </row>
    <row r="17" spans="1:4" ht="25.5" x14ac:dyDescent="0.2">
      <c r="A17" s="9" t="s">
        <v>8</v>
      </c>
      <c r="B17" s="12" t="s">
        <v>14</v>
      </c>
      <c r="C17" s="19">
        <v>1666</v>
      </c>
      <c r="D17" s="19">
        <v>811.2</v>
      </c>
    </row>
    <row r="18" spans="1:4" ht="25.5" x14ac:dyDescent="0.2">
      <c r="A18" s="9" t="s">
        <v>6</v>
      </c>
      <c r="B18" s="10" t="s">
        <v>15</v>
      </c>
      <c r="C18" s="19">
        <v>26406</v>
      </c>
      <c r="D18" s="19">
        <v>12993.6</v>
      </c>
    </row>
    <row r="19" spans="1:4" hidden="1" x14ac:dyDescent="0.2">
      <c r="A19" s="14">
        <v>1006</v>
      </c>
      <c r="B19" s="10" t="s">
        <v>25</v>
      </c>
      <c r="C19" s="19"/>
      <c r="D19" s="19"/>
    </row>
    <row r="20" spans="1:4" hidden="1" x14ac:dyDescent="0.2">
      <c r="A20" s="14"/>
      <c r="B20" s="16"/>
      <c r="C20" s="19"/>
      <c r="D20" s="19"/>
    </row>
    <row r="21" spans="1:4" ht="13.5" thickBot="1" x14ac:dyDescent="0.25">
      <c r="A21" s="6"/>
      <c r="B21" s="7" t="s">
        <v>7</v>
      </c>
      <c r="C21" s="20">
        <f>C7+C9+C14+C16+C17+C18+C19+C15</f>
        <v>305874.89999999997</v>
      </c>
      <c r="D21" s="20">
        <f>D7+D9+D14+D16+D17+D18+D19+D15</f>
        <v>137189.5</v>
      </c>
    </row>
    <row r="24" spans="1:4" x14ac:dyDescent="0.2">
      <c r="A24" t="s">
        <v>23</v>
      </c>
    </row>
    <row r="25" spans="1:4" x14ac:dyDescent="0.2">
      <c r="A25" t="s">
        <v>13</v>
      </c>
      <c r="D25" t="s">
        <v>24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Company>финкомитет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Бучельникова</cp:lastModifiedBy>
  <cp:lastPrinted>2023-09-20T11:21:13Z</cp:lastPrinted>
  <dcterms:created xsi:type="dcterms:W3CDTF">2010-07-28T09:03:20Z</dcterms:created>
  <dcterms:modified xsi:type="dcterms:W3CDTF">2023-09-20T11:40:47Z</dcterms:modified>
</cp:coreProperties>
</file>