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1 г. Департамент финансов\отчеты по соглашению за 1 полуг. 2021\"/>
    </mc:Choice>
  </mc:AlternateContent>
  <bookViews>
    <workbookView xWindow="240" yWindow="105" windowWidth="14805" windowHeight="8010"/>
  </bookViews>
  <sheets>
    <sheet name="приложение" sheetId="1" r:id="rId1"/>
  </sheets>
  <definedNames>
    <definedName name="_xlnm.Print_Titles" localSheetId="0">приложение!$9:$9</definedName>
    <definedName name="_xlnm.Print_Area" localSheetId="0">приложение!$A$1:$J$44</definedName>
  </definedNames>
  <calcPr calcId="162913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G21" i="1" l="1"/>
  <c r="H21" i="1"/>
</calcChain>
</file>

<file path=xl/sharedStrings.xml><?xml version="1.0" encoding="utf-8"?>
<sst xmlns="http://schemas.openxmlformats.org/spreadsheetml/2006/main" count="133" uniqueCount="115">
  <si>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</si>
  <si>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</si>
  <si>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</si>
  <si>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</si>
  <si>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</si>
  <si>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</si>
  <si>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</si>
  <si>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</si>
  <si>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</si>
  <si>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</si>
  <si>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</si>
  <si>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</si>
  <si>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</si>
  <si>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</si>
  <si>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2.1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</si>
  <si>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</si>
  <si>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</si>
  <si>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</si>
  <si>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</si>
  <si>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</si>
  <si>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2.4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</si>
  <si>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</si>
  <si>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</si>
  <si>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</si>
  <si>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</si>
  <si>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</si>
  <si>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</si>
  <si>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</si>
  <si>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</si>
  <si>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</si>
  <si>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</si>
  <si>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</si>
  <si>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</si>
  <si>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</si>
  <si>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</si>
  <si>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</si>
  <si>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</si>
  <si>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</si>
  <si>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В течение отчетного периода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</si>
  <si>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</si>
  <si>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</si>
  <si>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</si>
  <si>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</si>
  <si>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</si>
  <si>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</si>
  <si>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</si>
  <si>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</si>
  <si>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</si>
  <si>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</si>
  <si>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</si>
  <si>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</si>
  <si>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</si>
  <si>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</si>
  <si>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</si>
  <si>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</si>
  <si>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</si>
  <si>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</si>
  <si>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</si>
  <si>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</si>
  <si>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</si>
  <si>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</si>
  <si>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Отношение количества контрактов, по которым проводятся проверки, к общему количеству контрактов, %</t>
  </si>
  <si>
    <t>1.7.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</si>
  <si>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</si>
  <si>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</si>
  <si>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не более 0,01</t>
  </si>
  <si>
    <t>Заворотынская Наталья Алексеевна - расходы, тел. 8 (34678)-2-81-38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</si>
  <si>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</si>
  <si>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</si>
  <si>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</si>
  <si>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</si>
  <si>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</si>
  <si>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</si>
  <si>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не менее 1,0</t>
  </si>
  <si>
    <t xml:space="preserve">Глава муниципального образования  </t>
  </si>
  <si>
    <t>____________________</t>
  </si>
  <si>
    <t xml:space="preserve">                     Куташова А.П.                                 </t>
  </si>
  <si>
    <t xml:space="preserve">                  (подпись)</t>
  </si>
  <si>
    <t>(расшифровка подписи)</t>
  </si>
  <si>
    <t xml:space="preserve">Руководитель финансового </t>
  </si>
  <si>
    <t xml:space="preserve">органа муниципального образования           ___________   </t>
  </si>
  <si>
    <t>_____________________</t>
  </si>
  <si>
    <t xml:space="preserve">                   Куклина Н.Г.                              </t>
  </si>
  <si>
    <t>Сложилась экономия в результате заключения муниципальными учреждениями энергосервисных контрактов на оказание коммунальных услуг</t>
  </si>
  <si>
    <t>Отношение суммы увеличения доходов от реализации имущества, находящегося в собственности МО Октябрьский район, с учетом предоставленной рассрочки платежей, а также доходов от реализации муниципального имущества, остающегося после списания, к сумме неналоговых  доходов, утвержденной первоначальным решением о бюджете, %</t>
  </si>
  <si>
    <t>не более 10</t>
  </si>
  <si>
    <t xml:space="preserve">  </t>
  </si>
  <si>
    <t>Приложение 2                                                                                     к Отчету о выполнении мер, установленных Соглашением о мерах по социально-экономическому развитию и оздоровлению муниципальных финансов муниципального района (городского округа) Ханты-
Мансийского автономного округа – Югры в 2021 году</t>
  </si>
  <si>
    <t>№ 2692</t>
  </si>
  <si>
    <t>дата 25.12.2020 г.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</si>
  <si>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2021 год и плановый период 2022 и 2023 годов"</t>
  </si>
  <si>
    <t>Экономия, сложившаяся в результате перехода зданий муниципальных учреждений  с централизованного отопления на автономное электрическое отопление</t>
  </si>
  <si>
    <t xml:space="preserve">Реорганизация муниципальных  образовательных  организаций  Октябрьского района  в форме объединения: 
-МБОУ ДО  «Дом детского творчества «Новое поколение» в форме присоединения к нему МБУ ДО «Дом детского творчества» с. Перегребное;
- МБДОУ «ДСОВ «Ромашка» в форме присоединения к нему МБДОУ «ДСОВ «Буратино»;
- МБУК «КИЦ» в форме присоединения к нему МБУК «МВЦ»
</t>
  </si>
  <si>
    <t>январь 2021 года</t>
  </si>
  <si>
    <t>Количество муниципальных учреждений, подлежащих реорганизации, единиц</t>
  </si>
  <si>
    <t xml:space="preserve">1) реорганизация ДДТ «Новое поколение» с  ДДТ с. Перегребное (постановление № 2094 от 19.10.2020г.)- 3,28 шт.единицы; 
2) реорганизация МБОУ ДСОВ «Ромашка» с МБОУ ДСОВ «Буратино» (постановление № 1435 от 24.06.2020г.) -2 шт.единицы;              3) реорганизация МКОУ Андринская СОШ с МБОУ ДСОВ «Семицветик»- 2,2 шт.единицы (Постановление № 2186 от 03.11.2020г.);       4) реорганизация МБУК "Культурно-информационный центр" путем присоединения МБУК "Музейно-выставочный центр" (пост. № 1776  от 02.09.2020) -1 шт.единицы.           
</t>
  </si>
  <si>
    <t xml:space="preserve">1) ликвидация ЦМ «Смена» (постановление №1947 от 25.09.2020г.) -10 шт.единиц;          2) МКУ "ЦРО" 3 шт.единицы;                          3) МБУ ДО "ДШИ" пгт.Талинка - 1,2 шт.единица; 4) МБУ ДО "ДШИ" пгт.Приобье - 1,0 шт.единица; 5) МБУ ДО "ДШИ" п.Перегребное -2 шт.единицы; 6) МБУ СП РС РСШОР -0,75 шт.единицы. </t>
  </si>
  <si>
    <t>Бюджетный эффект от реализации мероприятий (план)</t>
  </si>
  <si>
    <t>2021 год</t>
  </si>
  <si>
    <t>не  менее 1,5</t>
  </si>
  <si>
    <t>не менее 0,2</t>
  </si>
  <si>
    <t>Увеличение доходов от реализации имущества, находящегося в собственности МО Октябрьский район, с учетом предоставленной рассрочки платежей, а также доходы от реализации муниципального имущества, остающегося после списания предназначенного к приватизации в 2020 году</t>
  </si>
  <si>
    <t>не менее 4,6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</si>
  <si>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2021 году</t>
  </si>
  <si>
    <t>Бюджетный  эффект  в связи передачей услуг некоммерческой организации планируется во втором квартале 2021 года</t>
  </si>
  <si>
    <t xml:space="preserve">Всего поступило просроченной дебиторской задолженности по неналоговым доходам  1 978,0 тыс.руб., в том числе:                       -по договорам аренды имущества (претензии, перевод долга)   263,3 тыс. руб. (КФХ Захаров Р.В. – 14,0 тыс. руб., ПК «Рыболовецкий колхоз имени Кирова» - 41,3 тыс. руб.,  ИП «Быкова Е.Б» -20,0 тыс. руб., ООО "СеверВторМет" - 188,0 тыс.руб.);                 
- по договорам мены квартир  764,6  тыс. руб.:  
( Моргуненко А.А. – 10,0 тыс.руб.,  Секисов А.А.- 190,0 тыс.руб., Акавовы – 5,0 тыс.руб., Жаксалыков С.Ш. – 111,5 тыс.руб., Иванникова – 30,0 тыс. руб., Гавшины – 81,1 тыс. руб., Девирова – 12,0 тыс. руб.,  руб., Сушильнокова – 40,1 тыс. руб., Калдымова – 65,8 тыс. руб., Кузминский – 30,0 тыс. руб., Зайнулин – 12,1 тыс. руб., Трифанов – 75,0 тыс. руб., Яковлева - 40,0 тыс.руб., Трысков - 22,0 тыс.руб., Павловский - 30,0 тыс.руб., Искандарян 10,0 тыс.руб.).
- по договорам аренды земельных участков, (претензии, перевод долга)  250,1  тыс. руб.:  
(Балахонов В.А – 25,5 тыс. руб. , Вирченко – 2,9 тыс. руб., Жилко – 21,8 тыс. руб., Зуева – 7,7 тыс. руб.,  Ивлева – 37,5 тыс. руб., Кривостенко – 19,7 тыс. руб., Кулаков – 135,0 тыс. руб.).
</t>
  </si>
  <si>
    <t>Поступили средства по соглашениям социально-экономического развития территории от ПАО НК "РуссНефть", ПАО "Сургутнефтегаз", ООО "Газпромнефтьпальян", ООО "Строймир", НО КМНС "Сосьва".</t>
  </si>
  <si>
    <t>Внесены изменения в проект прогнозного плана (программы) приватизации муниципального имущества, находящегося в собственности МО Октябрьский район на 2020 год. Ожидаемая сумма доходов от приватизации имущества увеличена с 2 000,0 твс.руб. до  4 480,0 тыс.руб. Поступление доходов от реализации дополнительно включенных объектов ожидается в 4 квартале 2021 года.</t>
  </si>
  <si>
    <t>Поступили штрафные санкции за нарушение условий муниципального контракта от ООО "Теплотехника-НН" в сумме 19,7 тыс.рублей (нарушение срока поставки автобуса в МКОУ "Октябрьская СОШ"), ООО "Институт развития территорий "Константа"" в сумме 126,3 тыс.руб., ИП Шаймуратов в сумме 0,1 тыс.руб.</t>
  </si>
  <si>
    <t xml:space="preserve">Постановлением администрации Октябрьского района от 20.04.2021 №757 с 01.05.2021  увеличен размер  платы за наем (аренду) жилых помещений. </t>
  </si>
  <si>
    <t>Полученный бюджетный эффект от реализации мероприятий на 01.07.2021</t>
  </si>
  <si>
    <t>Значение целевого показателя на 01.07.2021</t>
  </si>
  <si>
    <t>Значение показателя выше планового в связи с получением во втором квартале 2021 года бюджетного кредита в сумме 50 385,4 т. руб. из средств бюджета Ханты-Мансийского автономного округа – Югры на государственную финансовую поддержку досрочного завоза продукции</t>
  </si>
  <si>
    <t>Постановления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</si>
  <si>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Сложилась экономия в результате перехода муниципальных учреждений с централизованного отопления на автономное электрическое отопление по зданиям школ в п.Кормужиханка, п.Большие Леуши, п.Комсомольский.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</si>
</sst>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/>
    <xf numFmtId="0" fontId="5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="70" zoomScaleNormal="70" zoomScaleSheetLayoutView="70" workbookViewId="0">
      <selection sqref="A1:J44"/>
    </sheetView>
  </sheetViews>
  <sheetFormatPr defaultRowHeight="15" x14ac:dyDescent="0.25"/>
  <cols>
    <col min="1" max="1" width="7" style="8" customWidth="1"/>
    <col min="2" max="2" width="46" style="8" customWidth="1"/>
    <col min="3" max="3" width="20.5703125" style="8" customWidth="1"/>
    <col min="4" max="4" width="30.5703125" style="8" customWidth="1"/>
    <col min="5" max="5" width="25.5703125" style="8" customWidth="1"/>
    <col min="6" max="6" width="15.140625" style="8" customWidth="1"/>
    <col min="7" max="7" width="20.5703125" style="8" customWidth="1"/>
    <col min="8" max="8" width="18.28515625" style="8" customWidth="1"/>
    <col min="9" max="9" width="16.5703125" style="8" customWidth="1"/>
    <col min="10" max="10" width="49" style="8" customWidth="1"/>
    <col min="11" max="11" width="9.28515625" style="8" customWidth="1"/>
    <col min="12" max="16384" width="9.140625" style="8"/>
  </cols>
  <sheetData>
    <row r="1" spans="1:10" ht="105.75" customHeight="1" x14ac:dyDescent="0.25">
      <c r="I1" s="70" t="s">
        <v>87</v>
      </c>
      <c r="J1" s="71"/>
    </row>
    <row r="2" spans="1:10" ht="44.25" customHeight="1" x14ac:dyDescent="0.25">
      <c r="A2" s="73" t="s">
        <v>103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11"/>
      <c r="B4" s="21" t="s">
        <v>7</v>
      </c>
      <c r="C4" s="19"/>
      <c r="D4" s="11"/>
      <c r="E4" s="11"/>
      <c r="F4" s="11"/>
      <c r="G4" s="13"/>
      <c r="H4" s="13"/>
      <c r="I4" s="13"/>
      <c r="J4" s="13"/>
    </row>
    <row r="5" spans="1:10" s="5" customFormat="1" ht="15.75" customHeight="1" x14ac:dyDescent="0.3">
      <c r="A5" s="6"/>
      <c r="B5" s="22" t="s">
        <v>89</v>
      </c>
      <c r="C5" s="7"/>
      <c r="D5" s="6"/>
      <c r="E5" s="6"/>
      <c r="F5" s="6"/>
    </row>
    <row r="6" spans="1:10" s="5" customFormat="1" ht="15.75" customHeight="1" x14ac:dyDescent="0.3">
      <c r="A6" s="11"/>
      <c r="B6" s="22" t="s">
        <v>88</v>
      </c>
      <c r="C6" s="10"/>
      <c r="D6" s="11"/>
      <c r="E6" s="11"/>
      <c r="F6" s="11"/>
      <c r="G6" s="13"/>
      <c r="H6" s="13"/>
      <c r="I6" s="13"/>
      <c r="J6" s="13"/>
    </row>
    <row r="7" spans="1:10" s="5" customFormat="1" ht="102.75" customHeight="1" x14ac:dyDescent="0.3">
      <c r="A7" s="7"/>
      <c r="B7" s="23" t="s">
        <v>90</v>
      </c>
      <c r="C7" s="7"/>
      <c r="D7" s="7"/>
      <c r="E7" s="7"/>
      <c r="F7" s="7"/>
    </row>
    <row r="8" spans="1:10" s="5" customFormat="1" ht="20.25" customHeight="1" x14ac:dyDescent="0.3">
      <c r="A8" s="7"/>
      <c r="B8" s="7"/>
      <c r="C8" s="7"/>
      <c r="D8" s="7"/>
      <c r="E8" s="7"/>
      <c r="F8" s="7"/>
    </row>
    <row r="9" spans="1:10" s="14" customFormat="1" ht="120.75" customHeight="1" x14ac:dyDescent="0.25">
      <c r="A9" s="78" t="s">
        <v>0</v>
      </c>
      <c r="B9" s="78" t="s">
        <v>1</v>
      </c>
      <c r="C9" s="78" t="s">
        <v>2</v>
      </c>
      <c r="D9" s="78" t="s">
        <v>9</v>
      </c>
      <c r="E9" s="78" t="s">
        <v>3</v>
      </c>
      <c r="F9" s="12" t="s">
        <v>11</v>
      </c>
      <c r="G9" s="12" t="s">
        <v>97</v>
      </c>
      <c r="H9" s="20" t="s">
        <v>110</v>
      </c>
      <c r="I9" s="20" t="s">
        <v>111</v>
      </c>
      <c r="J9" s="80" t="s">
        <v>10</v>
      </c>
    </row>
    <row r="10" spans="1:10" s="14" customFormat="1" ht="18.75" customHeight="1" x14ac:dyDescent="0.25">
      <c r="A10" s="79"/>
      <c r="B10" s="79"/>
      <c r="C10" s="79"/>
      <c r="D10" s="79"/>
      <c r="E10" s="79"/>
      <c r="F10" s="29" t="s">
        <v>98</v>
      </c>
      <c r="G10" s="29" t="s">
        <v>98</v>
      </c>
      <c r="H10" s="29" t="s">
        <v>98</v>
      </c>
      <c r="I10" s="29" t="s">
        <v>98</v>
      </c>
      <c r="J10" s="80"/>
    </row>
    <row r="11" spans="1:10" s="14" customFormat="1" ht="21" customHeight="1" x14ac:dyDescent="0.25">
      <c r="A11" s="77" t="s">
        <v>13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s="14" customFormat="1" ht="16.5" customHeight="1" x14ac:dyDescent="0.25">
      <c r="A12" s="54"/>
      <c r="B12" s="55" t="s">
        <v>12</v>
      </c>
      <c r="C12" s="54"/>
      <c r="D12" s="54"/>
      <c r="E12" s="54"/>
      <c r="F12" s="54"/>
      <c r="G12" s="56">
        <v>8703</v>
      </c>
      <c r="H12" s="56">
        <v>9168.7000000000007</v>
      </c>
      <c r="I12" s="64">
        <v>105.35102838101805</v>
      </c>
      <c r="J12" s="61"/>
    </row>
    <row r="13" spans="1:10" s="14" customFormat="1" ht="344.25" customHeight="1" x14ac:dyDescent="0.25">
      <c r="A13" s="57" t="s">
        <v>44</v>
      </c>
      <c r="B13" s="57" t="s">
        <v>45</v>
      </c>
      <c r="C13" s="57" t="s">
        <v>38</v>
      </c>
      <c r="D13" s="57" t="s">
        <v>46</v>
      </c>
      <c r="E13" s="57" t="s">
        <v>47</v>
      </c>
      <c r="F13" s="58" t="s">
        <v>99</v>
      </c>
      <c r="G13" s="58">
        <v>2000</v>
      </c>
      <c r="H13" s="59">
        <v>1278</v>
      </c>
      <c r="I13" s="59">
        <v>1</v>
      </c>
      <c r="J13" s="62" t="s">
        <v>105</v>
      </c>
    </row>
    <row r="14" spans="1:10" s="14" customFormat="1" ht="198.75" customHeight="1" x14ac:dyDescent="0.25">
      <c r="A14" s="57" t="s">
        <v>48</v>
      </c>
      <c r="B14" s="57" t="s">
        <v>49</v>
      </c>
      <c r="C14" s="57" t="s">
        <v>38</v>
      </c>
      <c r="D14" s="57" t="s">
        <v>50</v>
      </c>
      <c r="E14" s="57" t="s">
        <v>67</v>
      </c>
      <c r="F14" s="58" t="s">
        <v>100</v>
      </c>
      <c r="G14" s="58">
        <v>5000</v>
      </c>
      <c r="H14" s="68">
        <v>7590.7</v>
      </c>
      <c r="I14" s="63">
        <v>0.26</v>
      </c>
      <c r="J14" s="65" t="s">
        <v>106</v>
      </c>
    </row>
    <row r="15" spans="1:10" s="14" customFormat="1" ht="282.75" customHeight="1" x14ac:dyDescent="0.25">
      <c r="A15" s="57" t="s">
        <v>51</v>
      </c>
      <c r="B15" s="57" t="s">
        <v>101</v>
      </c>
      <c r="C15" s="57" t="s">
        <v>38</v>
      </c>
      <c r="D15" s="57"/>
      <c r="E15" s="57" t="s">
        <v>84</v>
      </c>
      <c r="F15" s="58" t="s">
        <v>73</v>
      </c>
      <c r="G15" s="58">
        <v>1300</v>
      </c>
      <c r="H15" s="59"/>
      <c r="I15" s="59">
        <v>0</v>
      </c>
      <c r="J15" s="69" t="s">
        <v>107</v>
      </c>
    </row>
    <row r="16" spans="1:10" s="14" customFormat="1" ht="125.25" customHeight="1" x14ac:dyDescent="0.25">
      <c r="A16" s="57" t="s">
        <v>52</v>
      </c>
      <c r="B16" s="57" t="s">
        <v>53</v>
      </c>
      <c r="C16" s="57" t="s">
        <v>38</v>
      </c>
      <c r="D16" s="57"/>
      <c r="E16" s="57" t="s">
        <v>61</v>
      </c>
      <c r="F16" s="60" t="s">
        <v>54</v>
      </c>
      <c r="G16" s="58">
        <v>50</v>
      </c>
      <c r="H16" s="59">
        <v>146.19999999999999</v>
      </c>
      <c r="I16" s="59">
        <v>100</v>
      </c>
      <c r="J16" s="69" t="s">
        <v>108</v>
      </c>
    </row>
    <row r="17" spans="1:10" s="14" customFormat="1" ht="172.5" customHeight="1" x14ac:dyDescent="0.25">
      <c r="A17" s="57" t="s">
        <v>55</v>
      </c>
      <c r="B17" s="57" t="s">
        <v>56</v>
      </c>
      <c r="C17" s="57" t="s">
        <v>38</v>
      </c>
      <c r="D17" s="57"/>
      <c r="E17" s="57" t="s">
        <v>57</v>
      </c>
      <c r="F17" s="60" t="s">
        <v>54</v>
      </c>
      <c r="G17" s="58">
        <v>50</v>
      </c>
      <c r="H17" s="59">
        <v>25</v>
      </c>
      <c r="I17" s="59">
        <v>100</v>
      </c>
      <c r="J17" s="62"/>
    </row>
    <row r="18" spans="1:10" s="14" customFormat="1" ht="207.75" customHeight="1" x14ac:dyDescent="0.25">
      <c r="A18" s="57" t="s">
        <v>58</v>
      </c>
      <c r="B18" s="57" t="s">
        <v>59</v>
      </c>
      <c r="C18" s="57" t="s">
        <v>38</v>
      </c>
      <c r="D18" s="57"/>
      <c r="E18" s="57" t="s">
        <v>60</v>
      </c>
      <c r="F18" s="60" t="s">
        <v>68</v>
      </c>
      <c r="G18" s="58">
        <v>100</v>
      </c>
      <c r="H18" s="59">
        <v>78</v>
      </c>
      <c r="I18" s="63">
        <v>0.01</v>
      </c>
      <c r="J18" s="62" t="s">
        <v>69</v>
      </c>
    </row>
    <row r="19" spans="1:10" s="14" customFormat="1" ht="249.75" customHeight="1" x14ac:dyDescent="0.25">
      <c r="A19" s="66" t="s">
        <v>62</v>
      </c>
      <c r="B19" s="67" t="s">
        <v>70</v>
      </c>
      <c r="C19" s="57" t="s">
        <v>38</v>
      </c>
      <c r="D19" s="67" t="s">
        <v>71</v>
      </c>
      <c r="E19" s="67" t="s">
        <v>72</v>
      </c>
      <c r="F19" s="58" t="s">
        <v>102</v>
      </c>
      <c r="G19" s="58">
        <v>203</v>
      </c>
      <c r="H19" s="59">
        <v>50.8</v>
      </c>
      <c r="I19" s="59">
        <v>1.2</v>
      </c>
      <c r="J19" s="62" t="s">
        <v>109</v>
      </c>
    </row>
    <row r="20" spans="1:10" ht="21.95" customHeight="1" x14ac:dyDescent="0.25">
      <c r="A20" s="74" t="s">
        <v>6</v>
      </c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7.25" customHeight="1" x14ac:dyDescent="0.25">
      <c r="A21" s="2"/>
      <c r="B21" s="3" t="s">
        <v>5</v>
      </c>
      <c r="C21" s="15"/>
      <c r="D21" s="16"/>
      <c r="E21" s="16"/>
      <c r="F21" s="1"/>
      <c r="G21" s="9">
        <f>G23+G24+G25+G27+G26+G22</f>
        <v>24650</v>
      </c>
      <c r="H21" s="9">
        <f>H23+H24+H25+H27+H26+H22</f>
        <v>28184.400000000001</v>
      </c>
      <c r="I21" s="9"/>
      <c r="J21" s="1"/>
    </row>
    <row r="22" spans="1:10" s="27" customFormat="1" ht="283.5" customHeight="1" x14ac:dyDescent="0.25">
      <c r="A22" s="36" t="s">
        <v>14</v>
      </c>
      <c r="B22" s="46" t="s">
        <v>92</v>
      </c>
      <c r="C22" s="15" t="s">
        <v>93</v>
      </c>
      <c r="D22" s="45" t="s">
        <v>113</v>
      </c>
      <c r="E22" s="16" t="s">
        <v>94</v>
      </c>
      <c r="F22" s="47">
        <v>6</v>
      </c>
      <c r="G22" s="48">
        <v>4400</v>
      </c>
      <c r="H22" s="48">
        <v>2300</v>
      </c>
      <c r="I22" s="49">
        <v>8.48</v>
      </c>
      <c r="J22" s="46" t="s">
        <v>95</v>
      </c>
    </row>
    <row r="23" spans="1:10" s="17" customFormat="1" ht="86.25" customHeight="1" x14ac:dyDescent="0.25">
      <c r="A23" s="36" t="s">
        <v>15</v>
      </c>
      <c r="B23" s="32" t="s">
        <v>16</v>
      </c>
      <c r="C23" s="33" t="s">
        <v>17</v>
      </c>
      <c r="D23" s="37"/>
      <c r="E23" s="32" t="s">
        <v>18</v>
      </c>
      <c r="F23" s="50">
        <v>15000</v>
      </c>
      <c r="G23" s="34">
        <v>15000</v>
      </c>
      <c r="H23" s="51">
        <v>22823.9</v>
      </c>
      <c r="I23" s="51">
        <v>22823.9</v>
      </c>
      <c r="J23" s="35" t="s">
        <v>42</v>
      </c>
    </row>
    <row r="24" spans="1:10" s="17" customFormat="1" ht="153" customHeight="1" x14ac:dyDescent="0.25">
      <c r="A24" s="36" t="s">
        <v>19</v>
      </c>
      <c r="B24" s="32" t="s">
        <v>23</v>
      </c>
      <c r="C24" s="33" t="s">
        <v>17</v>
      </c>
      <c r="D24" s="37" t="s">
        <v>24</v>
      </c>
      <c r="E24" s="32" t="s">
        <v>21</v>
      </c>
      <c r="F24" s="52">
        <v>12.95</v>
      </c>
      <c r="G24" s="34">
        <v>3100</v>
      </c>
      <c r="H24" s="51">
        <v>1930</v>
      </c>
      <c r="I24" s="53">
        <v>17.95</v>
      </c>
      <c r="J24" s="35" t="s">
        <v>96</v>
      </c>
    </row>
    <row r="25" spans="1:10" s="17" customFormat="1" ht="99" customHeight="1" x14ac:dyDescent="0.25">
      <c r="A25" s="36" t="s">
        <v>20</v>
      </c>
      <c r="B25" s="38" t="s">
        <v>26</v>
      </c>
      <c r="C25" s="33" t="s">
        <v>17</v>
      </c>
      <c r="D25" s="37"/>
      <c r="E25" s="38" t="s">
        <v>27</v>
      </c>
      <c r="F25" s="48">
        <v>50</v>
      </c>
      <c r="G25" s="48">
        <v>50</v>
      </c>
      <c r="H25" s="48">
        <v>24.5</v>
      </c>
      <c r="I25" s="48">
        <v>24.5</v>
      </c>
      <c r="J25" s="35" t="s">
        <v>83</v>
      </c>
    </row>
    <row r="26" spans="1:10" s="17" customFormat="1" ht="99" customHeight="1" x14ac:dyDescent="0.25">
      <c r="A26" s="36" t="s">
        <v>22</v>
      </c>
      <c r="B26" s="39" t="s">
        <v>28</v>
      </c>
      <c r="C26" s="33" t="s">
        <v>17</v>
      </c>
      <c r="D26" s="32"/>
      <c r="E26" s="32" t="s">
        <v>29</v>
      </c>
      <c r="F26" s="34">
        <v>1</v>
      </c>
      <c r="G26" s="34">
        <v>100</v>
      </c>
      <c r="H26" s="40">
        <v>0</v>
      </c>
      <c r="I26" s="40">
        <v>1</v>
      </c>
      <c r="J26" s="35" t="s">
        <v>104</v>
      </c>
    </row>
    <row r="27" spans="1:10" s="17" customFormat="1" ht="167.25" customHeight="1" x14ac:dyDescent="0.25">
      <c r="A27" s="36" t="s">
        <v>25</v>
      </c>
      <c r="B27" s="39" t="s">
        <v>91</v>
      </c>
      <c r="C27" s="33" t="s">
        <v>17</v>
      </c>
      <c r="D27" s="32"/>
      <c r="E27" s="32" t="s">
        <v>63</v>
      </c>
      <c r="F27" s="34">
        <v>2000</v>
      </c>
      <c r="G27" s="34">
        <v>2000</v>
      </c>
      <c r="H27" s="40">
        <v>1106</v>
      </c>
      <c r="I27" s="40">
        <v>854</v>
      </c>
      <c r="J27" s="35" t="s">
        <v>114</v>
      </c>
    </row>
    <row r="28" spans="1:10" ht="21.95" customHeight="1" x14ac:dyDescent="0.25">
      <c r="A28" s="74" t="s">
        <v>4</v>
      </c>
      <c r="B28" s="75"/>
      <c r="C28" s="75"/>
      <c r="D28" s="75"/>
      <c r="E28" s="75"/>
      <c r="F28" s="75"/>
      <c r="G28" s="75"/>
      <c r="H28" s="75"/>
      <c r="I28" s="75"/>
      <c r="J28" s="76"/>
    </row>
    <row r="29" spans="1:10" ht="144.75" customHeight="1" x14ac:dyDescent="0.25">
      <c r="A29" s="36" t="s">
        <v>30</v>
      </c>
      <c r="B29" s="41" t="s">
        <v>33</v>
      </c>
      <c r="C29" s="42"/>
      <c r="D29" s="38"/>
      <c r="E29" s="38" t="s">
        <v>34</v>
      </c>
      <c r="F29" s="42">
        <v>3.7</v>
      </c>
      <c r="G29" s="43" t="s">
        <v>39</v>
      </c>
      <c r="H29" s="43">
        <v>10.7</v>
      </c>
      <c r="I29" s="43"/>
      <c r="J29" s="38" t="s">
        <v>112</v>
      </c>
    </row>
    <row r="30" spans="1:10" ht="149.25" customHeight="1" x14ac:dyDescent="0.25">
      <c r="A30" s="36" t="s">
        <v>31</v>
      </c>
      <c r="B30" s="41" t="s">
        <v>64</v>
      </c>
      <c r="C30" s="42"/>
      <c r="D30" s="38"/>
      <c r="E30" s="41" t="s">
        <v>35</v>
      </c>
      <c r="F30" s="42" t="s">
        <v>85</v>
      </c>
      <c r="G30" s="43" t="s">
        <v>39</v>
      </c>
      <c r="H30" s="43">
        <v>5.9</v>
      </c>
      <c r="I30" s="43"/>
      <c r="J30" s="32" t="s">
        <v>86</v>
      </c>
    </row>
    <row r="31" spans="1:10" ht="198.75" customHeight="1" x14ac:dyDescent="0.25">
      <c r="A31" s="36" t="s">
        <v>32</v>
      </c>
      <c r="B31" s="41" t="s">
        <v>36</v>
      </c>
      <c r="C31" s="42"/>
      <c r="D31" s="38"/>
      <c r="E31" s="38" t="s">
        <v>37</v>
      </c>
      <c r="F31" s="42" t="s">
        <v>65</v>
      </c>
      <c r="G31" s="43" t="s">
        <v>39</v>
      </c>
      <c r="H31" s="44">
        <v>1E-3</v>
      </c>
      <c r="I31" s="44"/>
      <c r="J31" s="38" t="s">
        <v>43</v>
      </c>
    </row>
    <row r="34" spans="1:10" ht="15.75" x14ac:dyDescent="0.25">
      <c r="B34" s="18" t="s">
        <v>8</v>
      </c>
    </row>
    <row r="35" spans="1:10" s="27" customFormat="1" ht="15.75" x14ac:dyDescent="0.25">
      <c r="B35" s="28"/>
    </row>
    <row r="36" spans="1:10" s="27" customFormat="1" ht="15.75" x14ac:dyDescent="0.25">
      <c r="B36" s="24" t="s">
        <v>74</v>
      </c>
      <c r="C36" s="24" t="s">
        <v>75</v>
      </c>
      <c r="D36" s="24"/>
      <c r="E36" s="24"/>
      <c r="F36" s="25" t="s">
        <v>76</v>
      </c>
      <c r="G36" s="24"/>
      <c r="H36" s="24"/>
      <c r="I36" s="26"/>
    </row>
    <row r="37" spans="1:10" s="27" customFormat="1" ht="15.75" x14ac:dyDescent="0.25">
      <c r="B37" s="26"/>
      <c r="C37" s="30" t="s">
        <v>77</v>
      </c>
      <c r="D37" s="31"/>
      <c r="E37" s="31"/>
      <c r="F37" s="72" t="s">
        <v>78</v>
      </c>
      <c r="G37" s="72"/>
      <c r="H37" s="72"/>
      <c r="I37" s="72"/>
    </row>
    <row r="38" spans="1:10" s="27" customFormat="1" ht="15.75" x14ac:dyDescent="0.25">
      <c r="B38" s="24" t="s">
        <v>79</v>
      </c>
      <c r="C38" s="26"/>
      <c r="D38" s="26"/>
      <c r="E38" s="26"/>
      <c r="F38" s="26"/>
      <c r="G38" s="26"/>
      <c r="H38" s="26"/>
      <c r="I38" s="26"/>
    </row>
    <row r="39" spans="1:10" s="27" customFormat="1" ht="15.75" x14ac:dyDescent="0.25">
      <c r="B39" s="24" t="s">
        <v>80</v>
      </c>
      <c r="C39" s="24" t="s">
        <v>81</v>
      </c>
      <c r="D39" s="26"/>
      <c r="E39" s="26"/>
      <c r="F39" s="25" t="s">
        <v>82</v>
      </c>
      <c r="G39" s="26"/>
      <c r="H39" s="26"/>
      <c r="I39" s="26"/>
    </row>
    <row r="40" spans="1:10" s="27" customFormat="1" ht="15.75" x14ac:dyDescent="0.25">
      <c r="B40" s="26"/>
      <c r="C40" s="30" t="s">
        <v>77</v>
      </c>
      <c r="D40" s="31"/>
      <c r="E40" s="31"/>
      <c r="F40" s="72" t="s">
        <v>78</v>
      </c>
      <c r="G40" s="72"/>
      <c r="H40" s="72"/>
      <c r="I40" s="72"/>
    </row>
    <row r="42" spans="1:10" x14ac:dyDescent="0.25">
      <c r="A42" s="8" t="s">
        <v>41</v>
      </c>
    </row>
    <row r="43" spans="1:10" ht="15.75" x14ac:dyDescent="0.25">
      <c r="A43" s="24" t="s">
        <v>66</v>
      </c>
      <c r="B43" s="18"/>
      <c r="C43" s="18"/>
    </row>
    <row r="44" spans="1:10" ht="15.75" x14ac:dyDescent="0.25">
      <c r="A44" s="18" t="s">
        <v>40</v>
      </c>
      <c r="B44" s="18"/>
      <c r="C44" s="18"/>
      <c r="D44" s="13"/>
      <c r="E44" s="13"/>
      <c r="F44" s="13"/>
      <c r="G44" s="13"/>
      <c r="H44" s="13"/>
      <c r="I44" s="13"/>
      <c r="J44" s="13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13">
    <mergeCell ref="I1:J1"/>
    <mergeCell ref="F37:I37"/>
    <mergeCell ref="F40:I40"/>
    <mergeCell ref="A2:J2"/>
    <mergeCell ref="A28:J28"/>
    <mergeCell ref="A20:J20"/>
    <mergeCell ref="A11:J11"/>
    <mergeCell ref="A9:A10"/>
    <mergeCell ref="B9:B10"/>
    <mergeCell ref="C9:C10"/>
    <mergeCell ref="D9:D10"/>
    <mergeCell ref="E9:E10"/>
    <mergeCell ref="J9:J10"/>
  </mergeCells>
  <pageMargins left="0.39370078740157483" right="0" top="0.19685039370078741" bottom="0.19685039370078741" header="0.31496062992125984" footer="0.31496062992125984"/>
  <pageSetup paperSize="9" scale="53" fitToHeight="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2021-07-19T07:25:03Z</cp:lastPrinted>
  <dcterms:created xsi:type="dcterms:W3CDTF">2006-09-16T00:00:00Z</dcterms:created>
  <dcterms:modified xsi:type="dcterms:W3CDTF">2021-07-19T07:26:40Z</dcterms:modified>
</cp:coreProperties>
</file>